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opi.dropbox.com/wopi/files/oid_9754796899703225600/WOPIServiceId_TP_DROPBOX_PLUS/WOPIUserId_-/"/>
    </mc:Choice>
  </mc:AlternateContent>
  <xr:revisionPtr revIDLastSave="2" documentId="13_ncr:1_{C77FC2EA-1D82-47BE-8271-208BB9E039B9}" xr6:coauthVersionLast="47" xr6:coauthVersionMax="47" xr10:uidLastSave="{FD4DD471-95E2-4C8C-B808-BF3215F36628}"/>
  <bookViews>
    <workbookView xWindow="-110" yWindow="-110" windowWidth="19420" windowHeight="10300" activeTab="2" xr2:uid="{00000000-000D-0000-FFFF-FFFF00000000}"/>
  </bookViews>
  <sheets>
    <sheet name="記入シート" sheetId="1" r:id="rId1"/>
    <sheet name="Word貼付け用図" sheetId="6" r:id="rId2"/>
    <sheet name="記入例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M40" i="1"/>
  <c r="M39" i="1"/>
  <c r="M38" i="1"/>
  <c r="M34" i="8"/>
  <c r="M16" i="8"/>
  <c r="M15" i="8"/>
  <c r="M14" i="8"/>
  <c r="M24" i="8" s="1"/>
  <c r="M27" i="1"/>
  <c r="M26" i="1"/>
  <c r="M25" i="1"/>
  <c r="M24" i="1"/>
  <c r="M23" i="1"/>
  <c r="M22" i="1"/>
  <c r="M21" i="1"/>
  <c r="M20" i="1"/>
  <c r="M19" i="1"/>
  <c r="M18" i="1"/>
  <c r="M44" i="8"/>
  <c r="M37" i="8"/>
  <c r="M30" i="8"/>
  <c r="M32" i="8" s="1"/>
  <c r="M28" i="8"/>
  <c r="M11" i="8"/>
  <c r="M45" i="8" l="1"/>
  <c r="M48" i="1"/>
  <c r="M34" i="1"/>
  <c r="M41" i="1"/>
  <c r="M36" i="1" l="1"/>
  <c r="M32" i="1"/>
  <c r="M28" i="1"/>
  <c r="M15" i="1"/>
  <c r="M49" i="1" l="1"/>
</calcChain>
</file>

<file path=xl/sharedStrings.xml><?xml version="1.0" encoding="utf-8"?>
<sst xmlns="http://schemas.openxmlformats.org/spreadsheetml/2006/main" count="114" uniqueCount="64">
  <si>
    <t>費目</t>
  </si>
  <si>
    <t>明細</t>
  </si>
  <si>
    <t>本財団の助成金</t>
  </si>
  <si>
    <t>品名（仕様）</t>
  </si>
  <si>
    <t>用途</t>
  </si>
  <si>
    <t xml:space="preserve"> </t>
  </si>
  <si>
    <t>計</t>
  </si>
  <si>
    <t>○○○○</t>
  </si>
  <si>
    <t>名称</t>
  </si>
  <si>
    <t>件数</t>
  </si>
  <si>
    <t>○○○○○</t>
  </si>
  <si>
    <t>作業内容</t>
  </si>
  <si>
    <t>単価</t>
  </si>
  <si>
    <t>出張目的</t>
  </si>
  <si>
    <t>研究打合せ</t>
  </si>
  <si>
    <t>用途：</t>
  </si>
  <si>
    <t>通信・複写</t>
  </si>
  <si>
    <t>総合計</t>
  </si>
  <si>
    <t>△△電力費</t>
    <phoneticPr fontId="2"/>
  </si>
  <si>
    <r>
      <t>○○ポンプ（××</t>
    </r>
    <r>
      <rPr>
        <i/>
        <sz val="10"/>
        <color theme="1"/>
        <rFont val="ＭＳ 明朝"/>
        <family val="1"/>
        <charset val="128"/>
      </rPr>
      <t>l</t>
    </r>
    <r>
      <rPr>
        <sz val="10"/>
        <color theme="1"/>
        <rFont val="ＭＳ 明朝"/>
        <family val="1"/>
        <charset val="128"/>
      </rPr>
      <t>／Ｈ）</t>
    </r>
  </si>
  <si>
    <t>○○試験</t>
  </si>
  <si>
    <r>
      <t>△△試験設備（××</t>
    </r>
    <r>
      <rPr>
        <i/>
        <sz val="10"/>
        <color theme="1"/>
        <rFont val="ＭＳ 明朝"/>
        <family val="1"/>
        <charset val="128"/>
      </rPr>
      <t>l</t>
    </r>
    <r>
      <rPr>
        <sz val="10"/>
        <color theme="1"/>
        <rFont val="ＭＳ 明朝"/>
        <family val="1"/>
        <charset val="128"/>
      </rPr>
      <t>／Ｄ）</t>
    </r>
    <phoneticPr fontId="2"/>
  </si>
  <si>
    <t>△△試験</t>
    <phoneticPr fontId="2"/>
  </si>
  <si>
    <t>□□分析計（××）</t>
  </si>
  <si>
    <t>□□試験</t>
  </si>
  <si>
    <t>研究終了後の活用予定：○○○○○○の研究に利用</t>
  </si>
  <si>
    <t>品 名</t>
  </si>
  <si>
    <t>単 価</t>
    <phoneticPr fontId="2"/>
  </si>
  <si>
    <t>数 量</t>
  </si>
  <si>
    <t>○○試薬</t>
  </si>
  <si>
    <t>○○ガス</t>
  </si>
  <si>
    <t>(4)人件費</t>
  </si>
  <si>
    <t>(5)旅費</t>
  </si>
  <si>
    <t>回 数</t>
  </si>
  <si>
    <t>(6)経理処理経費</t>
  </si>
  <si>
    <t>(7)その他</t>
  </si>
  <si>
    <t>項 目</t>
  </si>
  <si>
    <t>○○運搬費</t>
  </si>
  <si>
    <t>○○分析費</t>
  </si>
  <si>
    <t>（単位：千円）</t>
  </si>
  <si>
    <r>
      <t>千円/m</t>
    </r>
    <r>
      <rPr>
        <vertAlign val="superscript"/>
        <sz val="10"/>
        <color theme="1"/>
        <rFont val="ＭＳ 明朝"/>
        <family val="1"/>
        <charset val="128"/>
      </rPr>
      <t>3</t>
    </r>
    <rPh sb="0" eb="2">
      <t>センエン</t>
    </rPh>
    <phoneticPr fontId="2"/>
  </si>
  <si>
    <t>ℓ</t>
    <phoneticPr fontId="2"/>
  </si>
  <si>
    <r>
      <t>m</t>
    </r>
    <r>
      <rPr>
        <vertAlign val="superscript"/>
        <sz val="10"/>
        <color theme="1"/>
        <rFont val="ＭＳ 明朝"/>
        <family val="1"/>
        <charset val="128"/>
      </rPr>
      <t>3</t>
    </r>
    <phoneticPr fontId="2"/>
  </si>
  <si>
    <t>千円/人･日</t>
    <rPh sb="0" eb="2">
      <t>センエン</t>
    </rPh>
    <rPh sb="3" eb="4">
      <t>ニン</t>
    </rPh>
    <rPh sb="5" eb="6">
      <t>ヒ</t>
    </rPh>
    <phoneticPr fontId="2"/>
  </si>
  <si>
    <t>千円/</t>
    <rPh sb="0" eb="2">
      <t>センエン</t>
    </rPh>
    <phoneticPr fontId="2"/>
  </si>
  <si>
    <t>人数、日数</t>
    <phoneticPr fontId="2"/>
  </si>
  <si>
    <t>人</t>
    <rPh sb="0" eb="1">
      <t>ニン</t>
    </rPh>
    <phoneticPr fontId="2"/>
  </si>
  <si>
    <t>×</t>
    <phoneticPr fontId="2"/>
  </si>
  <si>
    <t>日</t>
    <rPh sb="0" eb="1">
      <t>ニチ</t>
    </rPh>
    <phoneticPr fontId="2"/>
  </si>
  <si>
    <t>千円/回</t>
    <rPh sb="0" eb="2">
      <t>センエン</t>
    </rPh>
    <rPh sb="3" eb="4">
      <t>カイ</t>
    </rPh>
    <phoneticPr fontId="2"/>
  </si>
  <si>
    <t>(1)機材・
　 器具費</t>
    <phoneticPr fontId="2"/>
  </si>
  <si>
    <t>(2)資材・
   材料・
   薬品費</t>
    <phoneticPr fontId="2"/>
  </si>
  <si>
    <t>(3)文献・
   資料の
   収集費</t>
    <phoneticPr fontId="2"/>
  </si>
  <si>
    <t xml:space="preserve">千円/ℓ  </t>
    <rPh sb="0" eb="2">
      <t>センエン</t>
    </rPh>
    <phoneticPr fontId="2"/>
  </si>
  <si>
    <t>千円/式</t>
    <rPh sb="0" eb="2">
      <t>センエン</t>
    </rPh>
    <rPh sb="3" eb="4">
      <t>シキ</t>
    </rPh>
    <phoneticPr fontId="2"/>
  </si>
  <si>
    <t>式</t>
    <rPh sb="0" eb="1">
      <t>シキ</t>
    </rPh>
    <phoneticPr fontId="2"/>
  </si>
  <si>
    <t>回</t>
    <phoneticPr fontId="2"/>
  </si>
  <si>
    <t>品名（仕様）</t>
    <phoneticPr fontId="2"/>
  </si>
  <si>
    <t>所属</t>
    <rPh sb="0" eb="2">
      <t>ショゾク</t>
    </rPh>
    <phoneticPr fontId="2"/>
  </si>
  <si>
    <t>役職</t>
    <rPh sb="0" eb="2">
      <t>ヤクショク</t>
    </rPh>
    <phoneticPr fontId="2"/>
  </si>
  <si>
    <t>氏名</t>
    <rPh sb="0" eb="2">
      <t>シメイ</t>
    </rPh>
    <phoneticPr fontId="2"/>
  </si>
  <si>
    <t>経理担当者名：　　　　　　　　　　　　</t>
    <phoneticPr fontId="2"/>
  </si>
  <si>
    <r>
      <t>研究終了後の活用予定：</t>
    </r>
    <r>
      <rPr>
        <b/>
        <sz val="10"/>
        <color rgb="FFFF0000"/>
        <rFont val="ＭＳ 明朝"/>
        <family val="1"/>
        <charset val="128"/>
      </rPr>
      <t>○○○○○○</t>
    </r>
    <r>
      <rPr>
        <b/>
        <sz val="10"/>
        <color theme="1"/>
        <rFont val="ＭＳ 明朝"/>
        <family val="1"/>
        <charset val="128"/>
      </rPr>
      <t>の研究に利用</t>
    </r>
    <phoneticPr fontId="2"/>
  </si>
  <si>
    <t>９．　2024年度研究助成金の支払い明細書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</si>
</sst>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3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i/>
      <sz val="10"/>
      <color theme="1"/>
      <name val="ＭＳ 明朝"/>
      <family val="1"/>
      <charset val="128"/>
    </font>
    <font>
      <vertAlign val="superscript"/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Century"/>
      <family val="1"/>
    </font>
    <font>
      <b/>
      <sz val="10"/>
      <color theme="1"/>
      <name val="Century"/>
      <family val="1"/>
    </font>
    <font>
      <b/>
      <sz val="11"/>
      <color theme="1"/>
      <name val="Century"/>
      <family val="1"/>
    </font>
    <font>
      <u/>
      <sz val="11"/>
      <color theme="1"/>
      <name val="ＭＳ Ｐゴシック"/>
      <family val="2"/>
      <charset val="128"/>
      <scheme val="minor"/>
    </font>
    <font>
      <b/>
      <sz val="10"/>
      <color theme="1"/>
      <name val="ＭＳ 明朝"/>
      <family val="1"/>
      <charset val="128"/>
    </font>
    <font>
      <b/>
      <sz val="10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</fills>
  <borders count="73">
    <border>
      <left/>
      <right/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/>
    </xf>
    <xf numFmtId="0" fontId="6" fillId="0" borderId="0" xfId="0" applyFont="1">
      <alignment vertical="center"/>
    </xf>
    <xf numFmtId="0" fontId="1" fillId="0" borderId="13" xfId="0" applyFont="1" applyBorder="1" applyAlignment="1">
      <alignment horizontal="justify"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right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34" xfId="0" applyFont="1" applyBorder="1" applyAlignment="1">
      <alignment horizontal="right" vertical="center" wrapText="1"/>
    </xf>
    <xf numFmtId="0" fontId="7" fillId="0" borderId="29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31" xfId="0" applyFont="1" applyBorder="1" applyAlignment="1">
      <alignment horizontal="right" vertical="center" wrapText="1"/>
    </xf>
    <xf numFmtId="0" fontId="1" fillId="0" borderId="32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176" fontId="7" fillId="0" borderId="15" xfId="0" applyNumberFormat="1" applyFont="1" applyBorder="1" applyAlignment="1">
      <alignment horizontal="right" vertical="center" wrapText="1"/>
    </xf>
    <xf numFmtId="176" fontId="7" fillId="0" borderId="18" xfId="0" applyNumberFormat="1" applyFont="1" applyBorder="1" applyAlignment="1">
      <alignment horizontal="right" vertical="center" wrapText="1"/>
    </xf>
    <xf numFmtId="176" fontId="7" fillId="0" borderId="21" xfId="0" applyNumberFormat="1" applyFont="1" applyBorder="1" applyAlignment="1">
      <alignment horizontal="right" vertical="center" wrapText="1"/>
    </xf>
    <xf numFmtId="176" fontId="7" fillId="0" borderId="4" xfId="0" applyNumberFormat="1" applyFont="1" applyBorder="1" applyAlignment="1">
      <alignment horizontal="right" vertical="center" wrapText="1"/>
    </xf>
    <xf numFmtId="176" fontId="7" fillId="0" borderId="4" xfId="0" applyNumberFormat="1" applyFont="1" applyBorder="1" applyAlignment="1">
      <alignment horizontal="justify" vertical="center" wrapText="1"/>
    </xf>
    <xf numFmtId="176" fontId="7" fillId="0" borderId="33" xfId="0" applyNumberFormat="1" applyFont="1" applyBorder="1" applyAlignment="1">
      <alignment horizontal="right" vertical="center" wrapText="1"/>
    </xf>
    <xf numFmtId="176" fontId="8" fillId="0" borderId="4" xfId="0" applyNumberFormat="1" applyFont="1" applyBorder="1" applyAlignment="1">
      <alignment horizontal="right" vertical="center" wrapText="1"/>
    </xf>
    <xf numFmtId="176" fontId="9" fillId="0" borderId="4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176" fontId="7" fillId="0" borderId="48" xfId="0" applyNumberFormat="1" applyFont="1" applyBorder="1" applyAlignment="1">
      <alignment horizontal="right" vertical="center" wrapText="1"/>
    </xf>
    <xf numFmtId="176" fontId="7" fillId="0" borderId="49" xfId="0" applyNumberFormat="1" applyFont="1" applyBorder="1" applyAlignment="1">
      <alignment horizontal="right" vertical="center" wrapText="1"/>
    </xf>
    <xf numFmtId="176" fontId="7" fillId="0" borderId="50" xfId="0" applyNumberFormat="1" applyFont="1" applyBorder="1" applyAlignment="1">
      <alignment horizontal="right" vertical="center" wrapText="1"/>
    </xf>
    <xf numFmtId="176" fontId="7" fillId="0" borderId="52" xfId="0" applyNumberFormat="1" applyFont="1" applyBorder="1" applyAlignment="1">
      <alignment horizontal="right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justify" vertical="center" wrapText="1"/>
    </xf>
    <xf numFmtId="176" fontId="8" fillId="0" borderId="58" xfId="0" applyNumberFormat="1" applyFont="1" applyBorder="1" applyAlignment="1">
      <alignment horizontal="right" vertical="center" wrapText="1"/>
    </xf>
    <xf numFmtId="176" fontId="7" fillId="2" borderId="47" xfId="0" applyNumberFormat="1" applyFont="1" applyFill="1" applyBorder="1" applyAlignment="1">
      <alignment horizontal="right" vertical="center" wrapText="1"/>
    </xf>
    <xf numFmtId="176" fontId="8" fillId="2" borderId="55" xfId="0" applyNumberFormat="1" applyFont="1" applyFill="1" applyBorder="1" applyAlignment="1">
      <alignment horizontal="right" vertical="center" wrapText="1"/>
    </xf>
    <xf numFmtId="176" fontId="7" fillId="3" borderId="45" xfId="0" applyNumberFormat="1" applyFont="1" applyFill="1" applyBorder="1" applyAlignment="1">
      <alignment horizontal="right" vertical="center" wrapText="1"/>
    </xf>
    <xf numFmtId="176" fontId="9" fillId="4" borderId="72" xfId="0" applyNumberFormat="1" applyFont="1" applyFill="1" applyBorder="1" applyAlignment="1">
      <alignment horizontal="right" vertical="center" wrapText="1"/>
    </xf>
    <xf numFmtId="0" fontId="1" fillId="3" borderId="45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0" fontId="1" fillId="0" borderId="18" xfId="0" applyFont="1" applyBorder="1" applyAlignment="1">
      <alignment horizontal="justify" vertical="center" wrapText="1"/>
    </xf>
    <xf numFmtId="0" fontId="1" fillId="0" borderId="19" xfId="0" applyFont="1" applyBorder="1" applyAlignment="1">
      <alignment horizontal="justify" vertical="center" wrapText="1"/>
    </xf>
    <xf numFmtId="0" fontId="1" fillId="3" borderId="59" xfId="0" applyFont="1" applyFill="1" applyBorder="1" applyAlignment="1">
      <alignment horizontal="center" vertical="center" wrapText="1"/>
    </xf>
    <xf numFmtId="0" fontId="1" fillId="3" borderId="68" xfId="0" applyFont="1" applyFill="1" applyBorder="1" applyAlignment="1">
      <alignment horizontal="center" vertical="center" wrapText="1"/>
    </xf>
    <xf numFmtId="0" fontId="1" fillId="3" borderId="6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56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justify" vertical="center" wrapText="1"/>
    </xf>
    <xf numFmtId="0" fontId="1" fillId="0" borderId="44" xfId="0" applyFont="1" applyBorder="1" applyAlignment="1">
      <alignment horizontal="justify" vertical="center" wrapText="1"/>
    </xf>
    <xf numFmtId="0" fontId="1" fillId="0" borderId="46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1" xfId="0" applyFont="1" applyBorder="1" applyAlignment="1">
      <alignment horizontal="justify"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3" borderId="67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31" xfId="0" applyFont="1" applyBorder="1" applyAlignment="1">
      <alignment horizontal="right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3" borderId="60" xfId="0" applyFont="1" applyFill="1" applyBorder="1" applyAlignment="1">
      <alignment horizontal="center" vertical="center" wrapText="1"/>
    </xf>
    <xf numFmtId="0" fontId="1" fillId="3" borderId="69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2" borderId="54" xfId="0" applyFont="1" applyFill="1" applyBorder="1" applyAlignment="1">
      <alignment horizontal="center" vertical="center" wrapText="1"/>
    </xf>
    <xf numFmtId="0" fontId="1" fillId="3" borderId="70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justify" vertical="center" wrapText="1"/>
    </xf>
    <xf numFmtId="0" fontId="1" fillId="0" borderId="16" xfId="0" applyFont="1" applyBorder="1" applyAlignment="1">
      <alignment horizontal="justify" vertical="center" wrapText="1"/>
    </xf>
    <xf numFmtId="0" fontId="1" fillId="0" borderId="17" xfId="0" applyFont="1" applyBorder="1" applyAlignment="1">
      <alignment horizontal="justify" vertical="center" wrapText="1"/>
    </xf>
    <xf numFmtId="0" fontId="1" fillId="0" borderId="20" xfId="0" applyFont="1" applyBorder="1" applyAlignment="1">
      <alignment horizontal="justify" vertical="center" wrapText="1"/>
    </xf>
    <xf numFmtId="0" fontId="1" fillId="3" borderId="65" xfId="0" applyFont="1" applyFill="1" applyBorder="1" applyAlignment="1">
      <alignment horizontal="center" vertical="center" wrapText="1"/>
    </xf>
    <xf numFmtId="0" fontId="1" fillId="0" borderId="53" xfId="0" applyFont="1" applyBorder="1" applyAlignment="1">
      <alignment horizontal="justify" vertical="center" wrapText="1"/>
    </xf>
    <xf numFmtId="0" fontId="1" fillId="0" borderId="54" xfId="0" applyFont="1" applyBorder="1" applyAlignment="1">
      <alignment horizontal="justify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justify" vertical="center" wrapText="1"/>
    </xf>
    <xf numFmtId="0" fontId="1" fillId="0" borderId="22" xfId="0" applyFont="1" applyBorder="1" applyAlignment="1">
      <alignment horizontal="justify" vertical="center" wrapText="1"/>
    </xf>
    <xf numFmtId="0" fontId="1" fillId="0" borderId="23" xfId="0" applyFont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justify" vertical="center" wrapText="1"/>
    </xf>
    <xf numFmtId="0" fontId="1" fillId="0" borderId="39" xfId="0" applyFont="1" applyBorder="1" applyAlignment="1">
      <alignment horizontal="justify" vertical="center" wrapText="1"/>
    </xf>
    <xf numFmtId="0" fontId="1" fillId="0" borderId="40" xfId="0" applyFont="1" applyBorder="1" applyAlignment="1">
      <alignment horizontal="justify" vertical="center" wrapText="1"/>
    </xf>
    <xf numFmtId="0" fontId="1" fillId="0" borderId="41" xfId="0" applyFont="1" applyBorder="1" applyAlignment="1">
      <alignment horizontal="justify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5" fillId="4" borderId="61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 wrapText="1"/>
    </xf>
    <xf numFmtId="0" fontId="1" fillId="0" borderId="56" xfId="0" applyFont="1" applyBorder="1" applyAlignment="1">
      <alignment horizontal="justify" vertical="center" wrapText="1"/>
    </xf>
    <xf numFmtId="0" fontId="1" fillId="0" borderId="57" xfId="0" applyFont="1" applyBorder="1" applyAlignment="1">
      <alignment horizontal="justify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99"/>
      <color rgb="FFFFFF99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10</xdr:col>
          <xdr:colOff>104775</xdr:colOff>
          <xdr:row>47</xdr:row>
          <xdr:rowOff>133350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記入シート!$A$6:$N$50" spid="_x0000_s206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85800" y="171450"/>
              <a:ext cx="6276975" cy="80200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879474</xdr:colOff>
      <xdr:row>16</xdr:row>
      <xdr:rowOff>58420</xdr:rowOff>
    </xdr:from>
    <xdr:to>
      <xdr:col>11</xdr:col>
      <xdr:colOff>126999</xdr:colOff>
      <xdr:row>22</xdr:row>
      <xdr:rowOff>86995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6D35D7-BF1C-439D-872B-803BF4740627}"/>
            </a:ext>
          </a:extLst>
        </xdr:cNvPr>
        <xdr:cNvSpPr txBox="1"/>
      </xdr:nvSpPr>
      <xdr:spPr>
        <a:xfrm>
          <a:off x="1692274" y="2865120"/>
          <a:ext cx="3127375" cy="1019175"/>
        </a:xfrm>
        <a:prstGeom prst="rect">
          <a:avLst/>
        </a:prstGeom>
        <a:solidFill>
          <a:sysClr val="window" lastClr="FFFFFF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・適宜、行を挿入、削除してください。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ja-JP" sz="1050" kern="100">
              <a:solidFill>
                <a:srgbClr val="FF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・多品目にわたる場合、費目はある程度大括り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33350" algn="just"/>
          <a:r>
            <a:rPr lang="ja-JP" sz="1050" kern="100">
              <a:solidFill>
                <a:srgbClr val="FF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に纏めて結構です。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ja-JP" sz="1050" kern="100">
              <a:solidFill>
                <a:srgbClr val="FF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・金額欄は四捨五入して千円単位で記入して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ja-JP" sz="1050" kern="100">
              <a:solidFill>
                <a:srgbClr val="FF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　ください。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95251</xdr:colOff>
      <xdr:row>1</xdr:row>
      <xdr:rowOff>85725</xdr:rowOff>
    </xdr:from>
    <xdr:to>
      <xdr:col>11</xdr:col>
      <xdr:colOff>314325</xdr:colOff>
      <xdr:row>1</xdr:row>
      <xdr:rowOff>85725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A81C5D13-4AD4-4D89-AE1A-1E7544E9276F}"/>
            </a:ext>
          </a:extLst>
        </xdr:cNvPr>
        <xdr:cNvCxnSpPr>
          <a:stCxn id="10" idx="1"/>
        </xdr:cNvCxnSpPr>
      </xdr:nvCxnSpPr>
      <xdr:spPr>
        <a:xfrm flipH="1">
          <a:off x="4787901" y="250825"/>
          <a:ext cx="219074" cy="0"/>
        </a:xfrm>
        <a:prstGeom prst="straightConnector1">
          <a:avLst/>
        </a:prstGeom>
        <a:noFill/>
        <a:ln w="25400" cap="flat" cmpd="sng" algn="ctr">
          <a:solidFill>
            <a:sysClr val="windowText" lastClr="000000"/>
          </a:solidFill>
          <a:prstDash val="solid"/>
          <a:tailEnd type="arrow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194944</xdr:colOff>
      <xdr:row>8</xdr:row>
      <xdr:rowOff>125730</xdr:rowOff>
    </xdr:from>
    <xdr:to>
      <xdr:col>11</xdr:col>
      <xdr:colOff>203199</xdr:colOff>
      <xdr:row>10</xdr:row>
      <xdr:rowOff>97155</xdr:rowOff>
    </xdr:to>
    <xdr:sp macro="" textlink="">
      <xdr:nvSpPr>
        <xdr:cNvPr id="8" name="テキスト ボックス 6">
          <a:extLst>
            <a:ext uri="{FF2B5EF4-FFF2-40B4-BE49-F238E27FC236}">
              <a16:creationId xmlns:a16="http://schemas.microsoft.com/office/drawing/2014/main" id="{FC7779EE-84D3-46D8-A5ED-A1470DC7DA65}"/>
            </a:ext>
          </a:extLst>
        </xdr:cNvPr>
        <xdr:cNvSpPr txBox="1"/>
      </xdr:nvSpPr>
      <xdr:spPr>
        <a:xfrm>
          <a:off x="3198494" y="1586230"/>
          <a:ext cx="1697355" cy="301625"/>
        </a:xfrm>
        <a:prstGeom prst="rect">
          <a:avLst/>
        </a:prstGeom>
        <a:solidFill>
          <a:sysClr val="window" lastClr="FFFFFF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忘れずに記入ください。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439420</xdr:colOff>
      <xdr:row>9</xdr:row>
      <xdr:rowOff>170815</xdr:rowOff>
    </xdr:from>
    <xdr:to>
      <xdr:col>6</xdr:col>
      <xdr:colOff>205105</xdr:colOff>
      <xdr:row>11</xdr:row>
      <xdr:rowOff>8255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28C76E7C-903F-4C00-B19A-579D88656E1E}"/>
            </a:ext>
          </a:extLst>
        </xdr:cNvPr>
        <xdr:cNvCxnSpPr/>
      </xdr:nvCxnSpPr>
      <xdr:spPr>
        <a:xfrm flipH="1">
          <a:off x="3249295" y="1847215"/>
          <a:ext cx="232410" cy="180340"/>
        </a:xfrm>
        <a:prstGeom prst="straightConnector1">
          <a:avLst/>
        </a:prstGeom>
        <a:noFill/>
        <a:ln w="25400" cap="flat" cmpd="sng" algn="ctr">
          <a:solidFill>
            <a:sysClr val="windowText" lastClr="000000"/>
          </a:solidFill>
          <a:prstDash val="solid"/>
          <a:tailEnd type="arrow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314325</xdr:colOff>
      <xdr:row>0</xdr:row>
      <xdr:rowOff>19050</xdr:rowOff>
    </xdr:from>
    <xdr:to>
      <xdr:col>17</xdr:col>
      <xdr:colOff>431800</xdr:colOff>
      <xdr:row>2</xdr:row>
      <xdr:rowOff>152400</xdr:rowOff>
    </xdr:to>
    <xdr:sp macro="" textlink="">
      <xdr:nvSpPr>
        <xdr:cNvPr id="10" name="テキスト ボックス 4">
          <a:extLst>
            <a:ext uri="{FF2B5EF4-FFF2-40B4-BE49-F238E27FC236}">
              <a16:creationId xmlns:a16="http://schemas.microsoft.com/office/drawing/2014/main" id="{57C7BC6D-0A9E-445C-A529-40A89E76CC1A}"/>
            </a:ext>
          </a:extLst>
        </xdr:cNvPr>
        <xdr:cNvSpPr txBox="1"/>
      </xdr:nvSpPr>
      <xdr:spPr>
        <a:xfrm>
          <a:off x="5006975" y="19050"/>
          <a:ext cx="3006725" cy="463550"/>
        </a:xfrm>
        <a:prstGeom prst="rect">
          <a:avLst/>
        </a:prstGeom>
        <a:solidFill>
          <a:sysClr val="window" lastClr="FFFFFF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実際に本明細内容の経理を担当された方で、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ja-JP" sz="1050" kern="100">
              <a:solidFill>
                <a:srgbClr val="FF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問い合わせ時に回答できる方を記載ください。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22224</xdr:colOff>
      <xdr:row>42</xdr:row>
      <xdr:rowOff>76200</xdr:rowOff>
    </xdr:from>
    <xdr:to>
      <xdr:col>17</xdr:col>
      <xdr:colOff>120650</xdr:colOff>
      <xdr:row>44</xdr:row>
      <xdr:rowOff>47625</xdr:rowOff>
    </xdr:to>
    <xdr:sp macro="" textlink="">
      <xdr:nvSpPr>
        <xdr:cNvPr id="2" name="テキスト ボックス 6">
          <a:extLst>
            <a:ext uri="{FF2B5EF4-FFF2-40B4-BE49-F238E27FC236}">
              <a16:creationId xmlns:a16="http://schemas.microsoft.com/office/drawing/2014/main" id="{F01A5E51-CE10-40C9-94A8-109F37017928}"/>
            </a:ext>
          </a:extLst>
        </xdr:cNvPr>
        <xdr:cNvSpPr txBox="1"/>
      </xdr:nvSpPr>
      <xdr:spPr>
        <a:xfrm>
          <a:off x="5775324" y="7200900"/>
          <a:ext cx="1927226" cy="301625"/>
        </a:xfrm>
        <a:prstGeom prst="rect">
          <a:avLst/>
        </a:prstGeom>
        <a:solidFill>
          <a:sysClr val="window" lastClr="FFFFFF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altLang="en-US" sz="1050" b="1" kern="100">
              <a:solidFill>
                <a:srgbClr val="FF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寄付額と一致させて下さい</a:t>
          </a:r>
          <a:r>
            <a:rPr lang="ja-JP" sz="1050" b="1" kern="100">
              <a:solidFill>
                <a:srgbClr val="FF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。</a:t>
          </a:r>
          <a:endParaRPr lang="ja-JP" sz="1050" b="1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0</xdr:colOff>
      <xdr:row>43</xdr:row>
      <xdr:rowOff>114935</xdr:rowOff>
    </xdr:from>
    <xdr:to>
      <xdr:col>14</xdr:col>
      <xdr:colOff>32385</xdr:colOff>
      <xdr:row>44</xdr:row>
      <xdr:rowOff>123825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74D550A7-4041-4014-BB46-61728656A44B}"/>
            </a:ext>
          </a:extLst>
        </xdr:cNvPr>
        <xdr:cNvCxnSpPr/>
      </xdr:nvCxnSpPr>
      <xdr:spPr>
        <a:xfrm flipH="1">
          <a:off x="5581650" y="7404735"/>
          <a:ext cx="203835" cy="173990"/>
        </a:xfrm>
        <a:prstGeom prst="straightConnector1">
          <a:avLst/>
        </a:prstGeom>
        <a:noFill/>
        <a:ln w="25400" cap="flat" cmpd="sng" algn="ctr">
          <a:solidFill>
            <a:sysClr val="windowText" lastClr="000000"/>
          </a:solidFill>
          <a:prstDash val="solid"/>
          <a:tailEnd type="arrow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31750</xdr:colOff>
      <xdr:row>45</xdr:row>
      <xdr:rowOff>88900</xdr:rowOff>
    </xdr:from>
    <xdr:to>
      <xdr:col>10</xdr:col>
      <xdr:colOff>165100</xdr:colOff>
      <xdr:row>47</xdr:row>
      <xdr:rowOff>60325</xdr:rowOff>
    </xdr:to>
    <xdr:sp macro="" textlink="">
      <xdr:nvSpPr>
        <xdr:cNvPr id="5" name="テキスト ボックス 6">
          <a:extLst>
            <a:ext uri="{FF2B5EF4-FFF2-40B4-BE49-F238E27FC236}">
              <a16:creationId xmlns:a16="http://schemas.microsoft.com/office/drawing/2014/main" id="{2C31EA47-C58A-4EBC-940F-A1E8D9024286}"/>
            </a:ext>
          </a:extLst>
        </xdr:cNvPr>
        <xdr:cNvSpPr txBox="1"/>
      </xdr:nvSpPr>
      <xdr:spPr>
        <a:xfrm>
          <a:off x="520700" y="7772400"/>
          <a:ext cx="4108450" cy="301625"/>
        </a:xfrm>
        <a:prstGeom prst="rect">
          <a:avLst/>
        </a:prstGeom>
        <a:solidFill>
          <a:sysClr val="window" lastClr="FFFFFF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ja-JP" altLang="en-US" sz="1050" kern="100">
              <a:solidFill>
                <a:srgbClr val="FF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申請時に対して、費目の追加、削除項目があっても構いません</a:t>
          </a:r>
          <a:r>
            <a:rPr lang="ja-JP" sz="1050" kern="100">
              <a:solidFill>
                <a:srgbClr val="FF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。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50"/>
  <sheetViews>
    <sheetView showGridLines="0" topLeftCell="A28" workbookViewId="0">
      <selection activeCell="R15" sqref="R15"/>
    </sheetView>
  </sheetViews>
  <sheetFormatPr defaultRowHeight="13" x14ac:dyDescent="0.2"/>
  <cols>
    <col min="1" max="1" width="2.36328125" customWidth="1"/>
    <col min="2" max="3" width="4.6328125" customWidth="1"/>
    <col min="4" max="5" width="12.6328125" customWidth="1"/>
    <col min="6" max="6" width="6.08984375" customWidth="1"/>
    <col min="7" max="7" width="10.26953125" bestFit="1" customWidth="1"/>
    <col min="8" max="8" width="4.08984375" customWidth="1"/>
    <col min="9" max="10" width="3.26953125" bestFit="1" customWidth="1"/>
    <col min="11" max="11" width="3.26953125" style="3" bestFit="1" customWidth="1"/>
    <col min="12" max="12" width="4.6328125" customWidth="1"/>
    <col min="13" max="13" width="8.08984375" customWidth="1"/>
    <col min="14" max="14" width="2.453125" customWidth="1"/>
  </cols>
  <sheetData>
    <row r="2" spans="2:13" x14ac:dyDescent="0.2">
      <c r="B2" s="54" t="s">
        <v>58</v>
      </c>
      <c r="C2" s="55"/>
      <c r="D2" s="54"/>
      <c r="E2" s="56"/>
      <c r="F2" s="56"/>
      <c r="G2" s="55"/>
    </row>
    <row r="3" spans="2:13" x14ac:dyDescent="0.2">
      <c r="B3" s="54" t="s">
        <v>59</v>
      </c>
      <c r="C3" s="55"/>
      <c r="D3" s="54"/>
      <c r="E3" s="56"/>
      <c r="F3" s="56"/>
      <c r="G3" s="55"/>
    </row>
    <row r="4" spans="2:13" x14ac:dyDescent="0.2">
      <c r="B4" s="54" t="s">
        <v>60</v>
      </c>
      <c r="C4" s="55"/>
      <c r="D4" s="54"/>
      <c r="E4" s="56"/>
      <c r="F4" s="56"/>
      <c r="G4" s="55"/>
    </row>
    <row r="6" spans="2:13" x14ac:dyDescent="0.2">
      <c r="B6" s="7" t="s">
        <v>63</v>
      </c>
      <c r="G6" s="48" t="s">
        <v>61</v>
      </c>
      <c r="H6" s="48"/>
      <c r="I6" s="48"/>
      <c r="J6" s="48"/>
      <c r="K6" s="48"/>
      <c r="L6" s="48"/>
    </row>
    <row r="7" spans="2:13" x14ac:dyDescent="0.2">
      <c r="B7" s="7"/>
      <c r="G7" s="35"/>
      <c r="H7" s="35"/>
      <c r="I7" s="35"/>
      <c r="J7" s="35"/>
      <c r="K7" s="35"/>
      <c r="L7" s="35"/>
    </row>
    <row r="8" spans="2:13" ht="13.5" thickBot="1" x14ac:dyDescent="0.25">
      <c r="M8" s="2" t="s">
        <v>39</v>
      </c>
    </row>
    <row r="9" spans="2:13" ht="24.5" thickBot="1" x14ac:dyDescent="0.25">
      <c r="B9" s="57" t="s">
        <v>0</v>
      </c>
      <c r="C9" s="58"/>
      <c r="D9" s="58" t="s">
        <v>1</v>
      </c>
      <c r="E9" s="58"/>
      <c r="F9" s="58"/>
      <c r="G9" s="58"/>
      <c r="H9" s="58"/>
      <c r="I9" s="58"/>
      <c r="J9" s="58"/>
      <c r="K9" s="58"/>
      <c r="L9" s="58"/>
      <c r="M9" s="40" t="s">
        <v>2</v>
      </c>
    </row>
    <row r="10" spans="2:13" x14ac:dyDescent="0.2">
      <c r="B10" s="59" t="s">
        <v>50</v>
      </c>
      <c r="C10" s="60"/>
      <c r="D10" s="72" t="s">
        <v>57</v>
      </c>
      <c r="E10" s="51"/>
      <c r="F10" s="78" t="s">
        <v>4</v>
      </c>
      <c r="G10" s="72"/>
      <c r="H10" s="72"/>
      <c r="I10" s="72"/>
      <c r="J10" s="72"/>
      <c r="K10" s="72"/>
      <c r="L10" s="72"/>
      <c r="M10" s="47"/>
    </row>
    <row r="11" spans="2:13" x14ac:dyDescent="0.2">
      <c r="B11" s="61"/>
      <c r="C11" s="62"/>
      <c r="D11" s="86"/>
      <c r="E11" s="87"/>
      <c r="F11" s="88"/>
      <c r="G11" s="86"/>
      <c r="H11" s="86"/>
      <c r="I11" s="86"/>
      <c r="J11" s="86"/>
      <c r="K11" s="86"/>
      <c r="L11" s="86"/>
      <c r="M11" s="36"/>
    </row>
    <row r="12" spans="2:13" x14ac:dyDescent="0.2">
      <c r="B12" s="61"/>
      <c r="C12" s="62"/>
      <c r="D12" s="49"/>
      <c r="E12" s="50"/>
      <c r="F12" s="89"/>
      <c r="G12" s="49"/>
      <c r="H12" s="49"/>
      <c r="I12" s="49"/>
      <c r="J12" s="49"/>
      <c r="K12" s="49"/>
      <c r="L12" s="49"/>
      <c r="M12" s="37"/>
    </row>
    <row r="13" spans="2:13" x14ac:dyDescent="0.2">
      <c r="B13" s="61"/>
      <c r="C13" s="62"/>
      <c r="D13" s="49"/>
      <c r="E13" s="50"/>
      <c r="F13" s="89"/>
      <c r="G13" s="49"/>
      <c r="H13" s="49"/>
      <c r="I13" s="49"/>
      <c r="J13" s="49"/>
      <c r="K13" s="49"/>
      <c r="L13" s="49"/>
      <c r="M13" s="37"/>
    </row>
    <row r="14" spans="2:13" x14ac:dyDescent="0.2">
      <c r="B14" s="61"/>
      <c r="C14" s="62"/>
      <c r="D14" s="96" t="s">
        <v>5</v>
      </c>
      <c r="E14" s="97"/>
      <c r="F14" s="98"/>
      <c r="G14" s="96"/>
      <c r="H14" s="96"/>
      <c r="I14" s="96"/>
      <c r="J14" s="96"/>
      <c r="K14" s="96"/>
      <c r="L14" s="96"/>
      <c r="M14" s="38"/>
    </row>
    <row r="15" spans="2:13" x14ac:dyDescent="0.2">
      <c r="B15" s="63"/>
      <c r="C15" s="62"/>
      <c r="D15" s="99" t="s">
        <v>6</v>
      </c>
      <c r="E15" s="99"/>
      <c r="F15" s="99"/>
      <c r="G15" s="99"/>
      <c r="H15" s="99"/>
      <c r="I15" s="99"/>
      <c r="J15" s="99"/>
      <c r="K15" s="99"/>
      <c r="L15" s="99"/>
      <c r="M15" s="43">
        <f>+SUM(M11:M14)</f>
        <v>0</v>
      </c>
    </row>
    <row r="16" spans="2:13" ht="14.25" customHeight="1" thickBot="1" x14ac:dyDescent="0.25">
      <c r="B16" s="41"/>
      <c r="C16" s="106" t="s">
        <v>25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8"/>
    </row>
    <row r="17" spans="2:13" ht="14.25" customHeight="1" x14ac:dyDescent="0.2">
      <c r="B17" s="59" t="s">
        <v>51</v>
      </c>
      <c r="C17" s="60"/>
      <c r="D17" s="72" t="s">
        <v>26</v>
      </c>
      <c r="E17" s="51"/>
      <c r="F17" s="90" t="s">
        <v>27</v>
      </c>
      <c r="G17" s="53"/>
      <c r="H17" s="71" t="s">
        <v>28</v>
      </c>
      <c r="I17" s="72"/>
      <c r="J17" s="72"/>
      <c r="K17" s="72"/>
      <c r="L17" s="72"/>
      <c r="M17" s="45"/>
    </row>
    <row r="18" spans="2:13" x14ac:dyDescent="0.2">
      <c r="B18" s="61"/>
      <c r="C18" s="62"/>
      <c r="D18" s="86"/>
      <c r="E18" s="87"/>
      <c r="F18" s="17"/>
      <c r="G18" s="10" t="s">
        <v>44</v>
      </c>
      <c r="H18" s="73"/>
      <c r="I18" s="73"/>
      <c r="J18" s="73"/>
      <c r="K18" s="66"/>
      <c r="L18" s="67"/>
      <c r="M18" s="36">
        <f>+F18*H18</f>
        <v>0</v>
      </c>
    </row>
    <row r="19" spans="2:13" x14ac:dyDescent="0.2">
      <c r="B19" s="61"/>
      <c r="C19" s="62"/>
      <c r="D19" s="49"/>
      <c r="E19" s="50"/>
      <c r="F19" s="18"/>
      <c r="G19" s="1" t="s">
        <v>44</v>
      </c>
      <c r="H19" s="74"/>
      <c r="I19" s="74"/>
      <c r="J19" s="74"/>
      <c r="K19" s="69"/>
      <c r="L19" s="70"/>
      <c r="M19" s="37">
        <f t="shared" ref="M19:M27" si="0">+F19*H19</f>
        <v>0</v>
      </c>
    </row>
    <row r="20" spans="2:13" x14ac:dyDescent="0.2">
      <c r="B20" s="61"/>
      <c r="C20" s="62"/>
      <c r="D20" s="49"/>
      <c r="E20" s="50"/>
      <c r="F20" s="18"/>
      <c r="G20" s="1" t="s">
        <v>44</v>
      </c>
      <c r="H20" s="74"/>
      <c r="I20" s="74"/>
      <c r="J20" s="74"/>
      <c r="K20" s="69"/>
      <c r="L20" s="70"/>
      <c r="M20" s="37">
        <f t="shared" si="0"/>
        <v>0</v>
      </c>
    </row>
    <row r="21" spans="2:13" x14ac:dyDescent="0.2">
      <c r="B21" s="61"/>
      <c r="C21" s="62"/>
      <c r="D21" s="49"/>
      <c r="E21" s="50"/>
      <c r="F21" s="19"/>
      <c r="G21" s="13"/>
      <c r="H21" s="14"/>
      <c r="I21" s="14"/>
      <c r="J21" s="14"/>
      <c r="K21" s="15"/>
      <c r="L21" s="16"/>
      <c r="M21" s="39">
        <f t="shared" si="0"/>
        <v>0</v>
      </c>
    </row>
    <row r="22" spans="2:13" x14ac:dyDescent="0.2">
      <c r="B22" s="61"/>
      <c r="C22" s="62"/>
      <c r="D22" s="49"/>
      <c r="E22" s="50"/>
      <c r="F22" s="19"/>
      <c r="G22" s="13"/>
      <c r="H22" s="14"/>
      <c r="I22" s="14"/>
      <c r="J22" s="14"/>
      <c r="K22" s="15"/>
      <c r="L22" s="16"/>
      <c r="M22" s="39">
        <f t="shared" si="0"/>
        <v>0</v>
      </c>
    </row>
    <row r="23" spans="2:13" x14ac:dyDescent="0.2">
      <c r="B23" s="61"/>
      <c r="C23" s="62"/>
      <c r="D23" s="49"/>
      <c r="E23" s="50"/>
      <c r="F23" s="19"/>
      <c r="G23" s="13"/>
      <c r="H23" s="14"/>
      <c r="I23" s="14"/>
      <c r="J23" s="14"/>
      <c r="K23" s="15"/>
      <c r="L23" s="16"/>
      <c r="M23" s="39">
        <f t="shared" si="0"/>
        <v>0</v>
      </c>
    </row>
    <row r="24" spans="2:13" x14ac:dyDescent="0.2">
      <c r="B24" s="61"/>
      <c r="C24" s="62"/>
      <c r="D24" s="49"/>
      <c r="E24" s="50"/>
      <c r="F24" s="19"/>
      <c r="G24" s="13"/>
      <c r="H24" s="14"/>
      <c r="I24" s="14"/>
      <c r="J24" s="14"/>
      <c r="K24" s="15"/>
      <c r="L24" s="16"/>
      <c r="M24" s="39">
        <f t="shared" si="0"/>
        <v>0</v>
      </c>
    </row>
    <row r="25" spans="2:13" x14ac:dyDescent="0.2">
      <c r="B25" s="61"/>
      <c r="C25" s="62"/>
      <c r="D25" s="49"/>
      <c r="E25" s="50"/>
      <c r="F25" s="19"/>
      <c r="G25" s="13"/>
      <c r="H25" s="14"/>
      <c r="I25" s="14"/>
      <c r="J25" s="14"/>
      <c r="K25" s="15"/>
      <c r="L25" s="16"/>
      <c r="M25" s="39">
        <f t="shared" si="0"/>
        <v>0</v>
      </c>
    </row>
    <row r="26" spans="2:13" x14ac:dyDescent="0.2">
      <c r="B26" s="61"/>
      <c r="C26" s="62"/>
      <c r="D26" s="49"/>
      <c r="E26" s="50"/>
      <c r="F26" s="19"/>
      <c r="G26" s="13"/>
      <c r="H26" s="14"/>
      <c r="I26" s="14"/>
      <c r="J26" s="14"/>
      <c r="K26" s="15"/>
      <c r="L26" s="16"/>
      <c r="M26" s="39">
        <f t="shared" si="0"/>
        <v>0</v>
      </c>
    </row>
    <row r="27" spans="2:13" x14ac:dyDescent="0.2">
      <c r="B27" s="61"/>
      <c r="C27" s="62"/>
      <c r="D27" s="96"/>
      <c r="E27" s="97"/>
      <c r="F27" s="20"/>
      <c r="G27" s="12"/>
      <c r="H27" s="75"/>
      <c r="I27" s="75"/>
      <c r="J27" s="75"/>
      <c r="K27" s="76"/>
      <c r="L27" s="77"/>
      <c r="M27" s="38">
        <f t="shared" si="0"/>
        <v>0</v>
      </c>
    </row>
    <row r="28" spans="2:13" ht="13.5" thickBot="1" x14ac:dyDescent="0.25">
      <c r="B28" s="91"/>
      <c r="C28" s="92"/>
      <c r="D28" s="84" t="s">
        <v>6</v>
      </c>
      <c r="E28" s="84"/>
      <c r="F28" s="84"/>
      <c r="G28" s="84"/>
      <c r="H28" s="84"/>
      <c r="I28" s="84"/>
      <c r="J28" s="84"/>
      <c r="K28" s="84"/>
      <c r="L28" s="84"/>
      <c r="M28" s="44">
        <f>+SUM(M18:M27)</f>
        <v>0</v>
      </c>
    </row>
    <row r="29" spans="2:13" x14ac:dyDescent="0.2">
      <c r="B29" s="59" t="s">
        <v>52</v>
      </c>
      <c r="C29" s="60"/>
      <c r="D29" s="51" t="s">
        <v>8</v>
      </c>
      <c r="E29" s="52"/>
      <c r="F29" s="52"/>
      <c r="G29" s="53"/>
      <c r="H29" s="79" t="s">
        <v>9</v>
      </c>
      <c r="I29" s="79"/>
      <c r="J29" s="79"/>
      <c r="K29" s="79"/>
      <c r="L29" s="78"/>
      <c r="M29" s="45"/>
    </row>
    <row r="30" spans="2:13" x14ac:dyDescent="0.2">
      <c r="B30" s="61"/>
      <c r="C30" s="62"/>
      <c r="D30" s="93"/>
      <c r="E30" s="94"/>
      <c r="F30" s="94"/>
      <c r="G30" s="94"/>
      <c r="H30" s="80"/>
      <c r="I30" s="80"/>
      <c r="J30" s="80"/>
      <c r="K30" s="80"/>
      <c r="L30" s="81"/>
      <c r="M30" s="36"/>
    </row>
    <row r="31" spans="2:13" x14ac:dyDescent="0.2">
      <c r="B31" s="61"/>
      <c r="C31" s="62"/>
      <c r="D31" s="95"/>
      <c r="E31" s="82"/>
      <c r="F31" s="82"/>
      <c r="G31" s="82"/>
      <c r="H31" s="82"/>
      <c r="I31" s="82"/>
      <c r="J31" s="82"/>
      <c r="K31" s="82"/>
      <c r="L31" s="83"/>
      <c r="M31" s="38"/>
    </row>
    <row r="32" spans="2:13" ht="13.5" thickBot="1" x14ac:dyDescent="0.25">
      <c r="B32" s="91"/>
      <c r="C32" s="92"/>
      <c r="D32" s="84" t="s">
        <v>6</v>
      </c>
      <c r="E32" s="84"/>
      <c r="F32" s="84"/>
      <c r="G32" s="84"/>
      <c r="H32" s="84"/>
      <c r="I32" s="84"/>
      <c r="J32" s="84"/>
      <c r="K32" s="84"/>
      <c r="L32" s="84"/>
      <c r="M32" s="44">
        <f>+SUM(M30:M31)</f>
        <v>0</v>
      </c>
    </row>
    <row r="33" spans="2:13" ht="14.25" customHeight="1" x14ac:dyDescent="0.2">
      <c r="B33" s="59" t="s">
        <v>31</v>
      </c>
      <c r="C33" s="60"/>
      <c r="D33" s="85" t="s">
        <v>11</v>
      </c>
      <c r="E33" s="79"/>
      <c r="F33" s="79" t="s">
        <v>12</v>
      </c>
      <c r="G33" s="79"/>
      <c r="H33" s="79" t="s">
        <v>45</v>
      </c>
      <c r="I33" s="79"/>
      <c r="J33" s="79"/>
      <c r="K33" s="79"/>
      <c r="L33" s="78"/>
      <c r="M33" s="45"/>
    </row>
    <row r="34" spans="2:13" x14ac:dyDescent="0.2">
      <c r="B34" s="61"/>
      <c r="C34" s="62"/>
      <c r="D34" s="102"/>
      <c r="E34" s="103"/>
      <c r="F34" s="9"/>
      <c r="G34" s="21" t="s">
        <v>43</v>
      </c>
      <c r="H34" s="9"/>
      <c r="I34" s="22" t="s">
        <v>46</v>
      </c>
      <c r="J34" s="22" t="s">
        <v>47</v>
      </c>
      <c r="K34" s="22"/>
      <c r="L34" s="23" t="s">
        <v>48</v>
      </c>
      <c r="M34" s="36">
        <f>+F34*H34*K34</f>
        <v>0</v>
      </c>
    </row>
    <row r="35" spans="2:13" x14ac:dyDescent="0.2">
      <c r="B35" s="61"/>
      <c r="C35" s="62"/>
      <c r="D35" s="104"/>
      <c r="E35" s="105"/>
      <c r="F35" s="11"/>
      <c r="G35" s="12"/>
      <c r="H35" s="11"/>
      <c r="I35" s="24"/>
      <c r="J35" s="24"/>
      <c r="K35" s="24"/>
      <c r="L35" s="25"/>
      <c r="M35" s="38">
        <f>+F35*H35*K35</f>
        <v>0</v>
      </c>
    </row>
    <row r="36" spans="2:13" ht="13.5" thickBot="1" x14ac:dyDescent="0.25">
      <c r="B36" s="91"/>
      <c r="C36" s="92"/>
      <c r="D36" s="84" t="s">
        <v>6</v>
      </c>
      <c r="E36" s="84"/>
      <c r="F36" s="84"/>
      <c r="G36" s="84"/>
      <c r="H36" s="84"/>
      <c r="I36" s="84"/>
      <c r="J36" s="84"/>
      <c r="K36" s="84"/>
      <c r="L36" s="84"/>
      <c r="M36" s="44">
        <f>+SUM(M34:M35)</f>
        <v>0</v>
      </c>
    </row>
    <row r="37" spans="2:13" ht="14.25" customHeight="1" x14ac:dyDescent="0.2">
      <c r="B37" s="59" t="s">
        <v>32</v>
      </c>
      <c r="C37" s="60"/>
      <c r="D37" s="85" t="s">
        <v>13</v>
      </c>
      <c r="E37" s="79"/>
      <c r="F37" s="79" t="s">
        <v>12</v>
      </c>
      <c r="G37" s="79"/>
      <c r="H37" s="79" t="s">
        <v>33</v>
      </c>
      <c r="I37" s="79"/>
      <c r="J37" s="79"/>
      <c r="K37" s="79"/>
      <c r="L37" s="78"/>
      <c r="M37" s="45"/>
    </row>
    <row r="38" spans="2:13" x14ac:dyDescent="0.2">
      <c r="B38" s="61"/>
      <c r="C38" s="62"/>
      <c r="D38" s="86"/>
      <c r="E38" s="102"/>
      <c r="F38" s="22"/>
      <c r="G38" s="26" t="s">
        <v>49</v>
      </c>
      <c r="H38" s="64"/>
      <c r="I38" s="65"/>
      <c r="J38" s="65"/>
      <c r="K38" s="66" t="s">
        <v>56</v>
      </c>
      <c r="L38" s="67"/>
      <c r="M38" s="36">
        <f>+F38*H38</f>
        <v>0</v>
      </c>
    </row>
    <row r="39" spans="2:13" x14ac:dyDescent="0.2">
      <c r="B39" s="61"/>
      <c r="C39" s="62"/>
      <c r="D39" s="113"/>
      <c r="E39" s="114"/>
      <c r="F39" s="4"/>
      <c r="G39" s="4"/>
      <c r="H39" s="68"/>
      <c r="I39" s="69"/>
      <c r="J39" s="69"/>
      <c r="K39" s="69"/>
      <c r="L39" s="70"/>
      <c r="M39" s="37">
        <f t="shared" ref="M39:M40" si="1">+F39*H39</f>
        <v>0</v>
      </c>
    </row>
    <row r="40" spans="2:13" x14ac:dyDescent="0.2">
      <c r="B40" s="61"/>
      <c r="C40" s="62"/>
      <c r="D40" s="100"/>
      <c r="E40" s="95"/>
      <c r="F40" s="24"/>
      <c r="G40" s="24"/>
      <c r="H40" s="101"/>
      <c r="I40" s="76"/>
      <c r="J40" s="76"/>
      <c r="K40" s="76"/>
      <c r="L40" s="77"/>
      <c r="M40" s="38">
        <f t="shared" si="1"/>
        <v>0</v>
      </c>
    </row>
    <row r="41" spans="2:13" ht="13.5" thickBot="1" x14ac:dyDescent="0.25">
      <c r="B41" s="91"/>
      <c r="C41" s="92"/>
      <c r="D41" s="84" t="s">
        <v>6</v>
      </c>
      <c r="E41" s="84"/>
      <c r="F41" s="84"/>
      <c r="G41" s="84"/>
      <c r="H41" s="84"/>
      <c r="I41" s="84"/>
      <c r="J41" s="84"/>
      <c r="K41" s="84"/>
      <c r="L41" s="84"/>
      <c r="M41" s="44">
        <f>+SUM(M38:M40)</f>
        <v>0</v>
      </c>
    </row>
    <row r="42" spans="2:13" ht="13.5" thickBot="1" x14ac:dyDescent="0.25">
      <c r="B42" s="111" t="s">
        <v>34</v>
      </c>
      <c r="C42" s="112"/>
      <c r="D42" s="112"/>
      <c r="E42" s="112" t="s">
        <v>15</v>
      </c>
      <c r="F42" s="112"/>
      <c r="G42" s="112"/>
      <c r="H42" s="112"/>
      <c r="I42" s="112"/>
      <c r="J42" s="112"/>
      <c r="K42" s="112"/>
      <c r="L42" s="112"/>
      <c r="M42" s="42">
        <v>0</v>
      </c>
    </row>
    <row r="43" spans="2:13" x14ac:dyDescent="0.2">
      <c r="B43" s="59" t="s">
        <v>35</v>
      </c>
      <c r="C43" s="60"/>
      <c r="D43" s="72" t="s">
        <v>36</v>
      </c>
      <c r="E43" s="72"/>
      <c r="F43" s="72"/>
      <c r="G43" s="72"/>
      <c r="H43" s="72"/>
      <c r="I43" s="72"/>
      <c r="J43" s="72"/>
      <c r="K43" s="72"/>
      <c r="L43" s="72"/>
      <c r="M43" s="45"/>
    </row>
    <row r="44" spans="2:13" x14ac:dyDescent="0.2">
      <c r="B44" s="61"/>
      <c r="C44" s="62"/>
      <c r="D44" s="86"/>
      <c r="E44" s="86"/>
      <c r="F44" s="86"/>
      <c r="G44" s="86"/>
      <c r="H44" s="86"/>
      <c r="I44" s="86"/>
      <c r="J44" s="86"/>
      <c r="K44" s="86"/>
      <c r="L44" s="86"/>
      <c r="M44" s="36"/>
    </row>
    <row r="45" spans="2:13" x14ac:dyDescent="0.2">
      <c r="B45" s="61"/>
      <c r="C45" s="62"/>
      <c r="D45" s="49"/>
      <c r="E45" s="49"/>
      <c r="F45" s="49"/>
      <c r="G45" s="49"/>
      <c r="H45" s="49"/>
      <c r="I45" s="49"/>
      <c r="J45" s="49"/>
      <c r="K45" s="49"/>
      <c r="L45" s="49"/>
      <c r="M45" s="37"/>
    </row>
    <row r="46" spans="2:13" x14ac:dyDescent="0.2">
      <c r="B46" s="61"/>
      <c r="C46" s="62"/>
      <c r="D46" s="49"/>
      <c r="E46" s="49"/>
      <c r="F46" s="49"/>
      <c r="G46" s="49"/>
      <c r="H46" s="49"/>
      <c r="I46" s="49"/>
      <c r="J46" s="49"/>
      <c r="K46" s="49"/>
      <c r="L46" s="49"/>
      <c r="M46" s="37"/>
    </row>
    <row r="47" spans="2:13" x14ac:dyDescent="0.2">
      <c r="B47" s="61"/>
      <c r="C47" s="62"/>
      <c r="D47" s="96"/>
      <c r="E47" s="96"/>
      <c r="F47" s="96"/>
      <c r="G47" s="96"/>
      <c r="H47" s="96"/>
      <c r="I47" s="96"/>
      <c r="J47" s="96"/>
      <c r="K47" s="96"/>
      <c r="L47" s="96"/>
      <c r="M47" s="38"/>
    </row>
    <row r="48" spans="2:13" ht="13.5" thickBot="1" x14ac:dyDescent="0.25">
      <c r="B48" s="91"/>
      <c r="C48" s="92"/>
      <c r="D48" s="84" t="s">
        <v>6</v>
      </c>
      <c r="E48" s="84"/>
      <c r="F48" s="84"/>
      <c r="G48" s="84"/>
      <c r="H48" s="84"/>
      <c r="I48" s="84"/>
      <c r="J48" s="84"/>
      <c r="K48" s="84"/>
      <c r="L48" s="84"/>
      <c r="M48" s="44">
        <f>+SUM(M44:M47)</f>
        <v>0</v>
      </c>
    </row>
    <row r="49" spans="2:13" ht="18" customHeight="1" thickBot="1" x14ac:dyDescent="0.25">
      <c r="B49" s="109" t="s">
        <v>17</v>
      </c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46">
        <f>+M15+M28+M32+M36+M41+M42+M48</f>
        <v>0</v>
      </c>
    </row>
    <row r="50" spans="2:13" x14ac:dyDescent="0.2">
      <c r="M50" s="2"/>
    </row>
  </sheetData>
  <mergeCells count="84">
    <mergeCell ref="D48:L48"/>
    <mergeCell ref="B49:L49"/>
    <mergeCell ref="D41:L41"/>
    <mergeCell ref="B42:D42"/>
    <mergeCell ref="E42:L42"/>
    <mergeCell ref="B43:C48"/>
    <mergeCell ref="D43:L43"/>
    <mergeCell ref="D44:L44"/>
    <mergeCell ref="D45:L45"/>
    <mergeCell ref="D46:L46"/>
    <mergeCell ref="D47:L47"/>
    <mergeCell ref="B37:C41"/>
    <mergeCell ref="D37:E37"/>
    <mergeCell ref="D38:E38"/>
    <mergeCell ref="D39:E39"/>
    <mergeCell ref="F37:G37"/>
    <mergeCell ref="D14:E14"/>
    <mergeCell ref="F14:L14"/>
    <mergeCell ref="D15:L15"/>
    <mergeCell ref="D40:E40"/>
    <mergeCell ref="D27:E27"/>
    <mergeCell ref="D28:L28"/>
    <mergeCell ref="H40:J40"/>
    <mergeCell ref="K40:L40"/>
    <mergeCell ref="H37:L37"/>
    <mergeCell ref="D34:E34"/>
    <mergeCell ref="D35:E35"/>
    <mergeCell ref="C16:M16"/>
    <mergeCell ref="B29:C32"/>
    <mergeCell ref="D32:L32"/>
    <mergeCell ref="B17:C28"/>
    <mergeCell ref="D17:E17"/>
    <mergeCell ref="D18:E18"/>
    <mergeCell ref="D19:E19"/>
    <mergeCell ref="D20:E20"/>
    <mergeCell ref="F17:G17"/>
    <mergeCell ref="B33:C36"/>
    <mergeCell ref="D30:G30"/>
    <mergeCell ref="D31:G31"/>
    <mergeCell ref="D11:E11"/>
    <mergeCell ref="F11:L11"/>
    <mergeCell ref="D12:E12"/>
    <mergeCell ref="F12:L12"/>
    <mergeCell ref="D13:E13"/>
    <mergeCell ref="F13:L13"/>
    <mergeCell ref="H29:L29"/>
    <mergeCell ref="H30:L30"/>
    <mergeCell ref="H31:L31"/>
    <mergeCell ref="H33:L33"/>
    <mergeCell ref="D36:L36"/>
    <mergeCell ref="F33:G33"/>
    <mergeCell ref="D33:E33"/>
    <mergeCell ref="B10:C15"/>
    <mergeCell ref="H38:J38"/>
    <mergeCell ref="K38:L38"/>
    <mergeCell ref="H39:J39"/>
    <mergeCell ref="K39:L39"/>
    <mergeCell ref="H17:L17"/>
    <mergeCell ref="H18:J18"/>
    <mergeCell ref="H19:J19"/>
    <mergeCell ref="H20:J20"/>
    <mergeCell ref="H27:J27"/>
    <mergeCell ref="K18:L18"/>
    <mergeCell ref="K19:L19"/>
    <mergeCell ref="K20:L20"/>
    <mergeCell ref="K27:L27"/>
    <mergeCell ref="D10:E10"/>
    <mergeCell ref="F10:L10"/>
    <mergeCell ref="G6:L6"/>
    <mergeCell ref="D26:E26"/>
    <mergeCell ref="D29:G29"/>
    <mergeCell ref="B2:C2"/>
    <mergeCell ref="B3:C3"/>
    <mergeCell ref="B4:C4"/>
    <mergeCell ref="D2:G2"/>
    <mergeCell ref="D3:G3"/>
    <mergeCell ref="D4:G4"/>
    <mergeCell ref="D21:E21"/>
    <mergeCell ref="D22:E22"/>
    <mergeCell ref="D23:E23"/>
    <mergeCell ref="D24:E24"/>
    <mergeCell ref="D25:E25"/>
    <mergeCell ref="B9:C9"/>
    <mergeCell ref="D9:L9"/>
  </mergeCells>
  <phoneticPr fontId="2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topLeftCell="A25" workbookViewId="0">
      <selection activeCell="M18" sqref="M18"/>
    </sheetView>
  </sheetViews>
  <sheetFormatPr defaultRowHeight="13" x14ac:dyDescent="0.2"/>
  <sheetData/>
  <phoneticPr fontId="2"/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M46"/>
  <sheetViews>
    <sheetView showGridLines="0" tabSelected="1" workbookViewId="0">
      <selection activeCell="P7" sqref="P7"/>
    </sheetView>
  </sheetViews>
  <sheetFormatPr defaultRowHeight="13" x14ac:dyDescent="0.2"/>
  <cols>
    <col min="1" max="1" width="2.36328125" customWidth="1"/>
    <col min="2" max="3" width="4.6328125" customWidth="1"/>
    <col min="4" max="5" width="12.6328125" customWidth="1"/>
    <col min="6" max="6" width="6.08984375" customWidth="1"/>
    <col min="7" max="7" width="10.26953125" bestFit="1" customWidth="1"/>
    <col min="8" max="8" width="4.08984375" customWidth="1"/>
    <col min="9" max="10" width="3.26953125" bestFit="1" customWidth="1"/>
    <col min="11" max="11" width="3.26953125" style="3" bestFit="1" customWidth="1"/>
    <col min="12" max="12" width="4.6328125" customWidth="1"/>
    <col min="13" max="13" width="8.08984375" customWidth="1"/>
    <col min="14" max="14" width="2.453125" customWidth="1"/>
  </cols>
  <sheetData>
    <row r="2" spans="2:13" x14ac:dyDescent="0.2">
      <c r="B2" s="7" t="s">
        <v>63</v>
      </c>
      <c r="G2" s="48" t="s">
        <v>61</v>
      </c>
      <c r="H2" s="48"/>
      <c r="I2" s="48"/>
      <c r="J2" s="48"/>
      <c r="K2" s="48"/>
      <c r="L2" s="48"/>
    </row>
    <row r="3" spans="2:13" x14ac:dyDescent="0.2">
      <c r="B3" s="7"/>
      <c r="G3" s="35"/>
      <c r="H3" s="35"/>
      <c r="I3" s="35"/>
      <c r="J3" s="35"/>
      <c r="K3" s="35"/>
      <c r="L3" s="35"/>
      <c r="M3" s="2"/>
    </row>
    <row r="4" spans="2:13" x14ac:dyDescent="0.2">
      <c r="M4" s="2" t="s">
        <v>39</v>
      </c>
    </row>
    <row r="5" spans="2:13" ht="24" x14ac:dyDescent="0.2">
      <c r="B5" s="116" t="s">
        <v>0</v>
      </c>
      <c r="C5" s="116"/>
      <c r="D5" s="116" t="s">
        <v>1</v>
      </c>
      <c r="E5" s="116"/>
      <c r="F5" s="116"/>
      <c r="G5" s="116"/>
      <c r="H5" s="116"/>
      <c r="I5" s="116"/>
      <c r="J5" s="116"/>
      <c r="K5" s="116"/>
      <c r="L5" s="116"/>
      <c r="M5" s="5" t="s">
        <v>2</v>
      </c>
    </row>
    <row r="6" spans="2:13" x14ac:dyDescent="0.2">
      <c r="B6" s="62" t="s">
        <v>50</v>
      </c>
      <c r="C6" s="62"/>
      <c r="D6" s="116" t="s">
        <v>3</v>
      </c>
      <c r="E6" s="120"/>
      <c r="F6" s="119" t="s">
        <v>4</v>
      </c>
      <c r="G6" s="116"/>
      <c r="H6" s="116"/>
      <c r="I6" s="116"/>
      <c r="J6" s="116"/>
      <c r="K6" s="116"/>
      <c r="L6" s="116"/>
      <c r="M6" s="6"/>
    </row>
    <row r="7" spans="2:13" x14ac:dyDescent="0.2">
      <c r="B7" s="62"/>
      <c r="C7" s="62"/>
      <c r="D7" s="86" t="s">
        <v>19</v>
      </c>
      <c r="E7" s="87"/>
      <c r="F7" s="88" t="s">
        <v>20</v>
      </c>
      <c r="G7" s="86"/>
      <c r="H7" s="86"/>
      <c r="I7" s="86"/>
      <c r="J7" s="86"/>
      <c r="K7" s="86"/>
      <c r="L7" s="86"/>
      <c r="M7" s="27">
        <v>500</v>
      </c>
    </row>
    <row r="8" spans="2:13" x14ac:dyDescent="0.2">
      <c r="B8" s="62"/>
      <c r="C8" s="62"/>
      <c r="D8" s="49" t="s">
        <v>21</v>
      </c>
      <c r="E8" s="50"/>
      <c r="F8" s="89" t="s">
        <v>22</v>
      </c>
      <c r="G8" s="49"/>
      <c r="H8" s="49"/>
      <c r="I8" s="49"/>
      <c r="J8" s="49"/>
      <c r="K8" s="49"/>
      <c r="L8" s="49"/>
      <c r="M8" s="28">
        <v>200</v>
      </c>
    </row>
    <row r="9" spans="2:13" x14ac:dyDescent="0.2">
      <c r="B9" s="62"/>
      <c r="C9" s="62"/>
      <c r="D9" s="49" t="s">
        <v>23</v>
      </c>
      <c r="E9" s="50"/>
      <c r="F9" s="89" t="s">
        <v>24</v>
      </c>
      <c r="G9" s="49"/>
      <c r="H9" s="49"/>
      <c r="I9" s="49"/>
      <c r="J9" s="49"/>
      <c r="K9" s="49"/>
      <c r="L9" s="49"/>
      <c r="M9" s="28">
        <v>200</v>
      </c>
    </row>
    <row r="10" spans="2:13" x14ac:dyDescent="0.2">
      <c r="B10" s="62"/>
      <c r="C10" s="62"/>
      <c r="D10" s="96" t="s">
        <v>5</v>
      </c>
      <c r="E10" s="97"/>
      <c r="F10" s="98"/>
      <c r="G10" s="96"/>
      <c r="H10" s="96"/>
      <c r="I10" s="96"/>
      <c r="J10" s="96"/>
      <c r="K10" s="96"/>
      <c r="L10" s="96"/>
      <c r="M10" s="29"/>
    </row>
    <row r="11" spans="2:13" x14ac:dyDescent="0.2">
      <c r="B11" s="126"/>
      <c r="C11" s="62"/>
      <c r="D11" s="116" t="s">
        <v>6</v>
      </c>
      <c r="E11" s="116"/>
      <c r="F11" s="116"/>
      <c r="G11" s="116"/>
      <c r="H11" s="116"/>
      <c r="I11" s="116"/>
      <c r="J11" s="116"/>
      <c r="K11" s="116"/>
      <c r="L11" s="116"/>
      <c r="M11" s="30">
        <f>+SUM(M7:M10)</f>
        <v>900</v>
      </c>
    </row>
    <row r="12" spans="2:13" x14ac:dyDescent="0.2">
      <c r="B12" s="8"/>
      <c r="C12" s="125" t="s">
        <v>62</v>
      </c>
      <c r="D12" s="125"/>
      <c r="E12" s="125"/>
      <c r="F12" s="125"/>
      <c r="G12" s="125"/>
      <c r="H12" s="125"/>
      <c r="I12" s="125"/>
      <c r="J12" s="125"/>
      <c r="K12" s="125"/>
      <c r="L12" s="125"/>
      <c r="M12" s="31"/>
    </row>
    <row r="13" spans="2:13" ht="14.25" customHeight="1" x14ac:dyDescent="0.2">
      <c r="B13" s="62" t="s">
        <v>51</v>
      </c>
      <c r="C13" s="62"/>
      <c r="D13" s="116" t="s">
        <v>26</v>
      </c>
      <c r="E13" s="120"/>
      <c r="F13" s="123" t="s">
        <v>27</v>
      </c>
      <c r="G13" s="122"/>
      <c r="H13" s="124" t="s">
        <v>28</v>
      </c>
      <c r="I13" s="116"/>
      <c r="J13" s="116"/>
      <c r="K13" s="116"/>
      <c r="L13" s="116"/>
      <c r="M13" s="30"/>
    </row>
    <row r="14" spans="2:13" x14ac:dyDescent="0.2">
      <c r="B14" s="62"/>
      <c r="C14" s="62"/>
      <c r="D14" s="86" t="s">
        <v>7</v>
      </c>
      <c r="E14" s="87"/>
      <c r="F14" s="17">
        <v>50</v>
      </c>
      <c r="G14" s="10" t="s">
        <v>54</v>
      </c>
      <c r="H14" s="73">
        <v>1</v>
      </c>
      <c r="I14" s="73"/>
      <c r="J14" s="73"/>
      <c r="K14" s="66" t="s">
        <v>55</v>
      </c>
      <c r="L14" s="67"/>
      <c r="M14" s="27">
        <f>+F14*H14</f>
        <v>50</v>
      </c>
    </row>
    <row r="15" spans="2:13" x14ac:dyDescent="0.2">
      <c r="B15" s="62"/>
      <c r="C15" s="62"/>
      <c r="D15" s="49" t="s">
        <v>29</v>
      </c>
      <c r="E15" s="50"/>
      <c r="F15" s="18">
        <v>10</v>
      </c>
      <c r="G15" s="1" t="s">
        <v>53</v>
      </c>
      <c r="H15" s="74">
        <v>10</v>
      </c>
      <c r="I15" s="74"/>
      <c r="J15" s="74"/>
      <c r="K15" s="69" t="s">
        <v>41</v>
      </c>
      <c r="L15" s="70"/>
      <c r="M15" s="28">
        <f t="shared" ref="M15:M16" si="0">+F15*H15</f>
        <v>100</v>
      </c>
    </row>
    <row r="16" spans="2:13" ht="14" x14ac:dyDescent="0.2">
      <c r="B16" s="62"/>
      <c r="C16" s="62"/>
      <c r="D16" s="49" t="s">
        <v>30</v>
      </c>
      <c r="E16" s="50"/>
      <c r="F16" s="18">
        <v>1</v>
      </c>
      <c r="G16" s="1" t="s">
        <v>40</v>
      </c>
      <c r="H16" s="74">
        <v>50</v>
      </c>
      <c r="I16" s="74"/>
      <c r="J16" s="74"/>
      <c r="K16" s="69" t="s">
        <v>42</v>
      </c>
      <c r="L16" s="70"/>
      <c r="M16" s="28">
        <f t="shared" si="0"/>
        <v>50</v>
      </c>
    </row>
    <row r="17" spans="2:13" x14ac:dyDescent="0.2">
      <c r="B17" s="62"/>
      <c r="C17" s="62"/>
      <c r="D17" s="49"/>
      <c r="E17" s="50"/>
      <c r="F17" s="19"/>
      <c r="G17" s="13"/>
      <c r="H17" s="14"/>
      <c r="I17" s="14"/>
      <c r="J17" s="14"/>
      <c r="K17" s="15"/>
      <c r="L17" s="16"/>
      <c r="M17" s="32"/>
    </row>
    <row r="18" spans="2:13" x14ac:dyDescent="0.2">
      <c r="B18" s="62"/>
      <c r="C18" s="62"/>
      <c r="D18" s="49"/>
      <c r="E18" s="50"/>
      <c r="F18" s="19"/>
      <c r="G18" s="13"/>
      <c r="H18" s="14"/>
      <c r="I18" s="14"/>
      <c r="J18" s="14"/>
      <c r="K18" s="15"/>
      <c r="L18" s="16"/>
      <c r="M18" s="32"/>
    </row>
    <row r="19" spans="2:13" x14ac:dyDescent="0.2">
      <c r="B19" s="62"/>
      <c r="C19" s="62"/>
      <c r="D19" s="49"/>
      <c r="E19" s="50"/>
      <c r="F19" s="19"/>
      <c r="G19" s="13"/>
      <c r="H19" s="14"/>
      <c r="I19" s="14"/>
      <c r="J19" s="14"/>
      <c r="K19" s="15"/>
      <c r="L19" s="16"/>
      <c r="M19" s="32"/>
    </row>
    <row r="20" spans="2:13" x14ac:dyDescent="0.2">
      <c r="B20" s="62"/>
      <c r="C20" s="62"/>
      <c r="D20" s="49"/>
      <c r="E20" s="50"/>
      <c r="F20" s="19"/>
      <c r="G20" s="13"/>
      <c r="H20" s="14"/>
      <c r="I20" s="14"/>
      <c r="J20" s="14"/>
      <c r="K20" s="15"/>
      <c r="L20" s="16"/>
      <c r="M20" s="32"/>
    </row>
    <row r="21" spans="2:13" x14ac:dyDescent="0.2">
      <c r="B21" s="62"/>
      <c r="C21" s="62"/>
      <c r="D21" s="49"/>
      <c r="E21" s="50"/>
      <c r="F21" s="19"/>
      <c r="G21" s="13"/>
      <c r="H21" s="14"/>
      <c r="I21" s="14"/>
      <c r="J21" s="14"/>
      <c r="K21" s="15"/>
      <c r="L21" s="16"/>
      <c r="M21" s="32"/>
    </row>
    <row r="22" spans="2:13" x14ac:dyDescent="0.2">
      <c r="B22" s="62"/>
      <c r="C22" s="62"/>
      <c r="D22" s="49"/>
      <c r="E22" s="50"/>
      <c r="F22" s="19"/>
      <c r="G22" s="13"/>
      <c r="H22" s="14"/>
      <c r="I22" s="14"/>
      <c r="J22" s="14"/>
      <c r="K22" s="15"/>
      <c r="L22" s="16"/>
      <c r="M22" s="32"/>
    </row>
    <row r="23" spans="2:13" x14ac:dyDescent="0.2">
      <c r="B23" s="62"/>
      <c r="C23" s="62"/>
      <c r="D23" s="96"/>
      <c r="E23" s="97"/>
      <c r="F23" s="20"/>
      <c r="G23" s="12"/>
      <c r="H23" s="75"/>
      <c r="I23" s="75"/>
      <c r="J23" s="75"/>
      <c r="K23" s="76"/>
      <c r="L23" s="77"/>
      <c r="M23" s="29"/>
    </row>
    <row r="24" spans="2:13" x14ac:dyDescent="0.2">
      <c r="B24" s="62"/>
      <c r="C24" s="62"/>
      <c r="D24" s="116" t="s">
        <v>6</v>
      </c>
      <c r="E24" s="116"/>
      <c r="F24" s="116"/>
      <c r="G24" s="116"/>
      <c r="H24" s="116"/>
      <c r="I24" s="116"/>
      <c r="J24" s="116"/>
      <c r="K24" s="116"/>
      <c r="L24" s="116"/>
      <c r="M24" s="33">
        <f>+SUM(M14:M23)</f>
        <v>200</v>
      </c>
    </row>
    <row r="25" spans="2:13" x14ac:dyDescent="0.2">
      <c r="B25" s="62" t="s">
        <v>52</v>
      </c>
      <c r="C25" s="62"/>
      <c r="D25" s="120" t="s">
        <v>8</v>
      </c>
      <c r="E25" s="121"/>
      <c r="F25" s="121"/>
      <c r="G25" s="122"/>
      <c r="H25" s="118" t="s">
        <v>9</v>
      </c>
      <c r="I25" s="118"/>
      <c r="J25" s="118"/>
      <c r="K25" s="118"/>
      <c r="L25" s="119"/>
      <c r="M25" s="30"/>
    </row>
    <row r="26" spans="2:13" x14ac:dyDescent="0.2">
      <c r="B26" s="62"/>
      <c r="C26" s="62"/>
      <c r="D26" s="93" t="s">
        <v>10</v>
      </c>
      <c r="E26" s="94"/>
      <c r="F26" s="94"/>
      <c r="G26" s="94"/>
      <c r="H26" s="80">
        <v>20</v>
      </c>
      <c r="I26" s="80"/>
      <c r="J26" s="80"/>
      <c r="K26" s="80"/>
      <c r="L26" s="81"/>
      <c r="M26" s="27">
        <v>150</v>
      </c>
    </row>
    <row r="27" spans="2:13" x14ac:dyDescent="0.2">
      <c r="B27" s="62"/>
      <c r="C27" s="62"/>
      <c r="D27" s="95"/>
      <c r="E27" s="82"/>
      <c r="F27" s="82"/>
      <c r="G27" s="82"/>
      <c r="H27" s="82"/>
      <c r="I27" s="82"/>
      <c r="J27" s="82"/>
      <c r="K27" s="82"/>
      <c r="L27" s="83"/>
      <c r="M27" s="29"/>
    </row>
    <row r="28" spans="2:13" x14ac:dyDescent="0.2">
      <c r="B28" s="62"/>
      <c r="C28" s="62"/>
      <c r="D28" s="116" t="s">
        <v>6</v>
      </c>
      <c r="E28" s="116"/>
      <c r="F28" s="116"/>
      <c r="G28" s="116"/>
      <c r="H28" s="116"/>
      <c r="I28" s="116"/>
      <c r="J28" s="116"/>
      <c r="K28" s="116"/>
      <c r="L28" s="116"/>
      <c r="M28" s="33">
        <f>+SUM(M26:M27)</f>
        <v>150</v>
      </c>
    </row>
    <row r="29" spans="2:13" ht="14.25" customHeight="1" x14ac:dyDescent="0.2">
      <c r="B29" s="62" t="s">
        <v>31</v>
      </c>
      <c r="C29" s="62"/>
      <c r="D29" s="117" t="s">
        <v>11</v>
      </c>
      <c r="E29" s="118"/>
      <c r="F29" s="118" t="s">
        <v>12</v>
      </c>
      <c r="G29" s="118"/>
      <c r="H29" s="118" t="s">
        <v>45</v>
      </c>
      <c r="I29" s="118"/>
      <c r="J29" s="118"/>
      <c r="K29" s="118"/>
      <c r="L29" s="119"/>
      <c r="M29" s="30"/>
    </row>
    <row r="30" spans="2:13" x14ac:dyDescent="0.2">
      <c r="B30" s="62"/>
      <c r="C30" s="62"/>
      <c r="D30" s="102" t="s">
        <v>20</v>
      </c>
      <c r="E30" s="103"/>
      <c r="F30" s="9">
        <v>5</v>
      </c>
      <c r="G30" s="21" t="s">
        <v>43</v>
      </c>
      <c r="H30" s="9">
        <v>1</v>
      </c>
      <c r="I30" s="22" t="s">
        <v>46</v>
      </c>
      <c r="J30" s="22" t="s">
        <v>47</v>
      </c>
      <c r="K30" s="22">
        <v>20</v>
      </c>
      <c r="L30" s="23" t="s">
        <v>48</v>
      </c>
      <c r="M30" s="27">
        <f>+F30*H30*K30</f>
        <v>100</v>
      </c>
    </row>
    <row r="31" spans="2:13" x14ac:dyDescent="0.2">
      <c r="B31" s="62"/>
      <c r="C31" s="62"/>
      <c r="D31" s="104"/>
      <c r="E31" s="105"/>
      <c r="F31" s="11"/>
      <c r="G31" s="12"/>
      <c r="H31" s="11"/>
      <c r="I31" s="24"/>
      <c r="J31" s="24"/>
      <c r="K31" s="24"/>
      <c r="L31" s="25"/>
      <c r="M31" s="29"/>
    </row>
    <row r="32" spans="2:13" x14ac:dyDescent="0.2">
      <c r="B32" s="62"/>
      <c r="C32" s="62"/>
      <c r="D32" s="116" t="s">
        <v>6</v>
      </c>
      <c r="E32" s="116"/>
      <c r="F32" s="116"/>
      <c r="G32" s="116"/>
      <c r="H32" s="116"/>
      <c r="I32" s="116"/>
      <c r="J32" s="116"/>
      <c r="K32" s="116"/>
      <c r="L32" s="116"/>
      <c r="M32" s="33">
        <f>+SUM(M30:M31)</f>
        <v>100</v>
      </c>
    </row>
    <row r="33" spans="2:13" ht="14.25" customHeight="1" x14ac:dyDescent="0.2">
      <c r="B33" s="62" t="s">
        <v>32</v>
      </c>
      <c r="C33" s="62"/>
      <c r="D33" s="117" t="s">
        <v>13</v>
      </c>
      <c r="E33" s="118"/>
      <c r="F33" s="118" t="s">
        <v>12</v>
      </c>
      <c r="G33" s="118"/>
      <c r="H33" s="118" t="s">
        <v>33</v>
      </c>
      <c r="I33" s="118"/>
      <c r="J33" s="118"/>
      <c r="K33" s="118"/>
      <c r="L33" s="119"/>
      <c r="M33" s="30"/>
    </row>
    <row r="34" spans="2:13" x14ac:dyDescent="0.2">
      <c r="B34" s="62"/>
      <c r="C34" s="62"/>
      <c r="D34" s="86" t="s">
        <v>14</v>
      </c>
      <c r="E34" s="102"/>
      <c r="F34" s="22">
        <v>10</v>
      </c>
      <c r="G34" s="26" t="s">
        <v>49</v>
      </c>
      <c r="H34" s="64">
        <v>5</v>
      </c>
      <c r="I34" s="65"/>
      <c r="J34" s="65"/>
      <c r="K34" s="66" t="s">
        <v>56</v>
      </c>
      <c r="L34" s="67"/>
      <c r="M34" s="27">
        <f>+F34*H34</f>
        <v>50</v>
      </c>
    </row>
    <row r="35" spans="2:13" x14ac:dyDescent="0.2">
      <c r="B35" s="62"/>
      <c r="C35" s="62"/>
      <c r="D35" s="113"/>
      <c r="E35" s="114"/>
      <c r="F35" s="4"/>
      <c r="G35" s="4"/>
      <c r="H35" s="68"/>
      <c r="I35" s="69"/>
      <c r="J35" s="69"/>
      <c r="K35" s="69"/>
      <c r="L35" s="70"/>
      <c r="M35" s="28"/>
    </row>
    <row r="36" spans="2:13" x14ac:dyDescent="0.2">
      <c r="B36" s="62"/>
      <c r="C36" s="62"/>
      <c r="D36" s="100"/>
      <c r="E36" s="95"/>
      <c r="F36" s="24"/>
      <c r="G36" s="24"/>
      <c r="H36" s="101"/>
      <c r="I36" s="76"/>
      <c r="J36" s="76"/>
      <c r="K36" s="76"/>
      <c r="L36" s="77"/>
      <c r="M36" s="29"/>
    </row>
    <row r="37" spans="2:13" x14ac:dyDescent="0.2">
      <c r="B37" s="62"/>
      <c r="C37" s="62"/>
      <c r="D37" s="116" t="s">
        <v>6</v>
      </c>
      <c r="E37" s="116"/>
      <c r="F37" s="116"/>
      <c r="G37" s="116"/>
      <c r="H37" s="116"/>
      <c r="I37" s="116"/>
      <c r="J37" s="116"/>
      <c r="K37" s="116"/>
      <c r="L37" s="116"/>
      <c r="M37" s="33">
        <f>+SUM(M34:M36)</f>
        <v>50</v>
      </c>
    </row>
    <row r="38" spans="2:13" x14ac:dyDescent="0.2">
      <c r="B38" s="62" t="s">
        <v>34</v>
      </c>
      <c r="C38" s="62"/>
      <c r="D38" s="62"/>
      <c r="E38" s="62" t="s">
        <v>15</v>
      </c>
      <c r="F38" s="62"/>
      <c r="G38" s="62"/>
      <c r="H38" s="62"/>
      <c r="I38" s="62"/>
      <c r="J38" s="62"/>
      <c r="K38" s="62"/>
      <c r="L38" s="62"/>
      <c r="M38" s="33">
        <v>0</v>
      </c>
    </row>
    <row r="39" spans="2:13" x14ac:dyDescent="0.2">
      <c r="B39" s="62" t="s">
        <v>35</v>
      </c>
      <c r="C39" s="62"/>
      <c r="D39" s="116" t="s">
        <v>36</v>
      </c>
      <c r="E39" s="116"/>
      <c r="F39" s="116"/>
      <c r="G39" s="116"/>
      <c r="H39" s="116"/>
      <c r="I39" s="116"/>
      <c r="J39" s="116"/>
      <c r="K39" s="116"/>
      <c r="L39" s="116"/>
      <c r="M39" s="30"/>
    </row>
    <row r="40" spans="2:13" x14ac:dyDescent="0.2">
      <c r="B40" s="62"/>
      <c r="C40" s="62"/>
      <c r="D40" s="86" t="s">
        <v>37</v>
      </c>
      <c r="E40" s="86"/>
      <c r="F40" s="86"/>
      <c r="G40" s="86"/>
      <c r="H40" s="86"/>
      <c r="I40" s="86"/>
      <c r="J40" s="86"/>
      <c r="K40" s="86"/>
      <c r="L40" s="86"/>
      <c r="M40" s="27">
        <v>50</v>
      </c>
    </row>
    <row r="41" spans="2:13" x14ac:dyDescent="0.2">
      <c r="B41" s="62"/>
      <c r="C41" s="62"/>
      <c r="D41" s="49" t="s">
        <v>38</v>
      </c>
      <c r="E41" s="49"/>
      <c r="F41" s="49"/>
      <c r="G41" s="49"/>
      <c r="H41" s="49"/>
      <c r="I41" s="49"/>
      <c r="J41" s="49"/>
      <c r="K41" s="49"/>
      <c r="L41" s="49"/>
      <c r="M41" s="28"/>
    </row>
    <row r="42" spans="2:13" x14ac:dyDescent="0.2">
      <c r="B42" s="62"/>
      <c r="C42" s="62"/>
      <c r="D42" s="49" t="s">
        <v>18</v>
      </c>
      <c r="E42" s="49"/>
      <c r="F42" s="49"/>
      <c r="G42" s="49"/>
      <c r="H42" s="49"/>
      <c r="I42" s="49"/>
      <c r="J42" s="49"/>
      <c r="K42" s="49"/>
      <c r="L42" s="49"/>
      <c r="M42" s="28">
        <v>50</v>
      </c>
    </row>
    <row r="43" spans="2:13" x14ac:dyDescent="0.2">
      <c r="B43" s="62"/>
      <c r="C43" s="62"/>
      <c r="D43" s="96" t="s">
        <v>16</v>
      </c>
      <c r="E43" s="96"/>
      <c r="F43" s="96"/>
      <c r="G43" s="96"/>
      <c r="H43" s="96"/>
      <c r="I43" s="96"/>
      <c r="J43" s="96"/>
      <c r="K43" s="96"/>
      <c r="L43" s="96"/>
      <c r="M43" s="29"/>
    </row>
    <row r="44" spans="2:13" x14ac:dyDescent="0.2">
      <c r="B44" s="62"/>
      <c r="C44" s="62"/>
      <c r="D44" s="116" t="s">
        <v>6</v>
      </c>
      <c r="E44" s="116"/>
      <c r="F44" s="116"/>
      <c r="G44" s="116"/>
      <c r="H44" s="116"/>
      <c r="I44" s="116"/>
      <c r="J44" s="116"/>
      <c r="K44" s="116"/>
      <c r="L44" s="116"/>
      <c r="M44" s="33">
        <f>+SUM(M40:M43)</f>
        <v>100</v>
      </c>
    </row>
    <row r="45" spans="2:13" ht="18" customHeight="1" x14ac:dyDescent="0.2">
      <c r="B45" s="115" t="s">
        <v>17</v>
      </c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34">
        <f>+M11+M24+M28+M32+M37+M38+M44</f>
        <v>1500</v>
      </c>
    </row>
    <row r="46" spans="2:13" x14ac:dyDescent="0.2">
      <c r="M46" s="2"/>
    </row>
  </sheetData>
  <mergeCells count="78">
    <mergeCell ref="B5:C5"/>
    <mergeCell ref="D5:L5"/>
    <mergeCell ref="B6:C11"/>
    <mergeCell ref="D6:E6"/>
    <mergeCell ref="F6:L6"/>
    <mergeCell ref="D7:E7"/>
    <mergeCell ref="F7:L7"/>
    <mergeCell ref="D8:E8"/>
    <mergeCell ref="F8:L8"/>
    <mergeCell ref="D9:E9"/>
    <mergeCell ref="F9:L9"/>
    <mergeCell ref="D10:E10"/>
    <mergeCell ref="F10:L10"/>
    <mergeCell ref="D11:L11"/>
    <mergeCell ref="C12:L12"/>
    <mergeCell ref="D22:E22"/>
    <mergeCell ref="H14:J14"/>
    <mergeCell ref="K14:L14"/>
    <mergeCell ref="D15:E15"/>
    <mergeCell ref="H15:J15"/>
    <mergeCell ref="K15:L15"/>
    <mergeCell ref="D16:E16"/>
    <mergeCell ref="H16:J16"/>
    <mergeCell ref="K16:L16"/>
    <mergeCell ref="D14:E14"/>
    <mergeCell ref="D17:E17"/>
    <mergeCell ref="D18:E18"/>
    <mergeCell ref="D19:E19"/>
    <mergeCell ref="D20:E20"/>
    <mergeCell ref="D21:E21"/>
    <mergeCell ref="D23:E23"/>
    <mergeCell ref="H23:J23"/>
    <mergeCell ref="K23:L23"/>
    <mergeCell ref="D24:L24"/>
    <mergeCell ref="B25:C28"/>
    <mergeCell ref="D25:G25"/>
    <mergeCell ref="H25:L25"/>
    <mergeCell ref="D26:G26"/>
    <mergeCell ref="H26:L26"/>
    <mergeCell ref="D27:G27"/>
    <mergeCell ref="B13:C24"/>
    <mergeCell ref="D13:E13"/>
    <mergeCell ref="F13:G13"/>
    <mergeCell ref="H13:L13"/>
    <mergeCell ref="H27:L27"/>
    <mergeCell ref="D28:L28"/>
    <mergeCell ref="D35:E35"/>
    <mergeCell ref="H35:J35"/>
    <mergeCell ref="K35:L35"/>
    <mergeCell ref="B29:C32"/>
    <mergeCell ref="D29:E29"/>
    <mergeCell ref="F29:G29"/>
    <mergeCell ref="H29:L29"/>
    <mergeCell ref="D30:E30"/>
    <mergeCell ref="D31:E31"/>
    <mergeCell ref="D32:L32"/>
    <mergeCell ref="D33:E33"/>
    <mergeCell ref="F33:G33"/>
    <mergeCell ref="H33:L33"/>
    <mergeCell ref="D34:E34"/>
    <mergeCell ref="H34:J34"/>
    <mergeCell ref="K34:L34"/>
    <mergeCell ref="G2:L2"/>
    <mergeCell ref="B45:L45"/>
    <mergeCell ref="B39:C44"/>
    <mergeCell ref="D39:L39"/>
    <mergeCell ref="D40:L40"/>
    <mergeCell ref="D41:L41"/>
    <mergeCell ref="D42:L42"/>
    <mergeCell ref="D43:L43"/>
    <mergeCell ref="D44:L44"/>
    <mergeCell ref="D36:E36"/>
    <mergeCell ref="H36:J36"/>
    <mergeCell ref="K36:L36"/>
    <mergeCell ref="D37:L37"/>
    <mergeCell ref="B38:D38"/>
    <mergeCell ref="E38:L38"/>
    <mergeCell ref="B33:C37"/>
  </mergeCells>
  <phoneticPr fontId="2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記入シート</vt:lpstr>
      <vt:lpstr>Word貼付け用図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SEPT_NOTE2</dc:creator>
  <cp:lastModifiedBy>栄司一松</cp:lastModifiedBy>
  <dcterms:created xsi:type="dcterms:W3CDTF">2018-03-13T02:04:16Z</dcterms:created>
  <dcterms:modified xsi:type="dcterms:W3CDTF">2025-10-24T06:05:01Z</dcterms:modified>
</cp:coreProperties>
</file>