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PT_N2\公益財団法人　鉄鋼環境基金 Dropbox\栄司一松\基金\11.助成研究事業(募集-採択-フォロー-報告)\1.募集要綱、募集メール\2026年度\最終版（ＨＰ）\"/>
    </mc:Choice>
  </mc:AlternateContent>
  <xr:revisionPtr revIDLastSave="0" documentId="13_ncr:1_{D42B6A0B-733A-49E0-B37D-F530F1ED9D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シート" sheetId="1" r:id="rId1"/>
    <sheet name="Word貼付け用図" sheetId="6" r:id="rId2"/>
    <sheet name="参考(記入例)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1" l="1"/>
  <c r="M39" i="1"/>
  <c r="M38" i="1"/>
  <c r="M37" i="1"/>
  <c r="M37" i="8"/>
  <c r="M40" i="8" s="1"/>
  <c r="M19" i="8"/>
  <c r="M18" i="8"/>
  <c r="M17" i="8"/>
  <c r="M27" i="8" s="1"/>
  <c r="M26" i="1"/>
  <c r="M25" i="1"/>
  <c r="M24" i="1"/>
  <c r="M23" i="1"/>
  <c r="M22" i="1"/>
  <c r="M21" i="1"/>
  <c r="M20" i="1"/>
  <c r="M19" i="1"/>
  <c r="M18" i="1"/>
  <c r="M17" i="1"/>
  <c r="M47" i="8"/>
  <c r="M33" i="8"/>
  <c r="M35" i="8" s="1"/>
  <c r="M31" i="8"/>
  <c r="M14" i="8"/>
  <c r="M48" i="8" l="1"/>
  <c r="M47" i="1"/>
  <c r="M33" i="1"/>
  <c r="M40" i="1"/>
  <c r="M35" i="1" l="1"/>
  <c r="M31" i="1"/>
  <c r="M27" i="1"/>
  <c r="M14" i="1"/>
  <c r="M48" i="1" l="1"/>
</calcChain>
</file>

<file path=xl/sharedStrings.xml><?xml version="1.0" encoding="utf-8"?>
<sst xmlns="http://schemas.openxmlformats.org/spreadsheetml/2006/main" count="142" uniqueCount="66">
  <si>
    <t>費目</t>
  </si>
  <si>
    <t>明細</t>
  </si>
  <si>
    <t>本財団の助成金</t>
  </si>
  <si>
    <t>品名（仕様）</t>
  </si>
  <si>
    <t>用途</t>
  </si>
  <si>
    <t xml:space="preserve"> </t>
  </si>
  <si>
    <t>計</t>
  </si>
  <si>
    <t>○○○○</t>
  </si>
  <si>
    <t>名称</t>
  </si>
  <si>
    <t>件数</t>
  </si>
  <si>
    <t>○○○○○</t>
  </si>
  <si>
    <t>作業内容</t>
  </si>
  <si>
    <t>単価</t>
  </si>
  <si>
    <t>出張目的</t>
  </si>
  <si>
    <t>研究打合せ</t>
  </si>
  <si>
    <t>用途：</t>
  </si>
  <si>
    <t>通信・複写</t>
  </si>
  <si>
    <t>総合計</t>
  </si>
  <si>
    <t>△△電力費</t>
    <phoneticPr fontId="2"/>
  </si>
  <si>
    <r>
      <t>○○ポンプ（××</t>
    </r>
    <r>
      <rPr>
        <i/>
        <sz val="10"/>
        <color theme="1"/>
        <rFont val="ＭＳ 明朝"/>
        <family val="1"/>
        <charset val="128"/>
      </rPr>
      <t>l</t>
    </r>
    <r>
      <rPr>
        <sz val="10"/>
        <color theme="1"/>
        <rFont val="ＭＳ 明朝"/>
        <family val="1"/>
        <charset val="128"/>
      </rPr>
      <t>／Ｈ）</t>
    </r>
  </si>
  <si>
    <t>○○試験</t>
  </si>
  <si>
    <r>
      <t>△△試験設備（××</t>
    </r>
    <r>
      <rPr>
        <i/>
        <sz val="10"/>
        <color theme="1"/>
        <rFont val="ＭＳ 明朝"/>
        <family val="1"/>
        <charset val="128"/>
      </rPr>
      <t>l</t>
    </r>
    <r>
      <rPr>
        <sz val="10"/>
        <color theme="1"/>
        <rFont val="ＭＳ 明朝"/>
        <family val="1"/>
        <charset val="128"/>
      </rPr>
      <t>／Ｄ）</t>
    </r>
    <phoneticPr fontId="2"/>
  </si>
  <si>
    <t>△△試験</t>
    <phoneticPr fontId="2"/>
  </si>
  <si>
    <t>□□分析計（××）</t>
  </si>
  <si>
    <t>□□試験</t>
  </si>
  <si>
    <t>品 名</t>
  </si>
  <si>
    <t>単 価</t>
    <phoneticPr fontId="2"/>
  </si>
  <si>
    <t>数 量</t>
  </si>
  <si>
    <t>○○試薬</t>
  </si>
  <si>
    <t>○○ガス</t>
  </si>
  <si>
    <t>(4)人件費</t>
  </si>
  <si>
    <t>(5)旅費</t>
  </si>
  <si>
    <t>回 数</t>
  </si>
  <si>
    <t>(6)経理処理経費</t>
  </si>
  <si>
    <t>(7)その他</t>
  </si>
  <si>
    <t>項 目</t>
  </si>
  <si>
    <t>○○運搬費</t>
  </si>
  <si>
    <t>○○分析費</t>
  </si>
  <si>
    <t>（単位：千円）</t>
  </si>
  <si>
    <r>
      <t>千円/m</t>
    </r>
    <r>
      <rPr>
        <vertAlign val="superscript"/>
        <sz val="10"/>
        <color theme="1"/>
        <rFont val="ＭＳ 明朝"/>
        <family val="1"/>
        <charset val="128"/>
      </rPr>
      <t>3</t>
    </r>
    <rPh sb="0" eb="2">
      <t>センエン</t>
    </rPh>
    <phoneticPr fontId="2"/>
  </si>
  <si>
    <t>ℓ</t>
    <phoneticPr fontId="2"/>
  </si>
  <si>
    <r>
      <t>m</t>
    </r>
    <r>
      <rPr>
        <vertAlign val="superscript"/>
        <sz val="10"/>
        <color theme="1"/>
        <rFont val="ＭＳ 明朝"/>
        <family val="1"/>
        <charset val="128"/>
      </rPr>
      <t>3</t>
    </r>
    <phoneticPr fontId="2"/>
  </si>
  <si>
    <t>千円/人･日</t>
    <rPh sb="0" eb="2">
      <t>センエン</t>
    </rPh>
    <rPh sb="3" eb="4">
      <t>ニン</t>
    </rPh>
    <rPh sb="5" eb="6">
      <t>ヒ</t>
    </rPh>
    <phoneticPr fontId="2"/>
  </si>
  <si>
    <t>千円/</t>
    <rPh sb="0" eb="2">
      <t>センエン</t>
    </rPh>
    <phoneticPr fontId="2"/>
  </si>
  <si>
    <t>人数、日数</t>
    <phoneticPr fontId="2"/>
  </si>
  <si>
    <t>人</t>
    <rPh sb="0" eb="1">
      <t>ニン</t>
    </rPh>
    <phoneticPr fontId="2"/>
  </si>
  <si>
    <t>×</t>
    <phoneticPr fontId="2"/>
  </si>
  <si>
    <t>日</t>
    <rPh sb="0" eb="1">
      <t>ニチ</t>
    </rPh>
    <phoneticPr fontId="2"/>
  </si>
  <si>
    <t>千円/回</t>
    <rPh sb="0" eb="2">
      <t>センエン</t>
    </rPh>
    <rPh sb="3" eb="4">
      <t>カイ</t>
    </rPh>
    <phoneticPr fontId="2"/>
  </si>
  <si>
    <t>(1)機材・
　 器具費</t>
    <phoneticPr fontId="2"/>
  </si>
  <si>
    <t>(2)資材・
   材料・
   薬品費</t>
    <phoneticPr fontId="2"/>
  </si>
  <si>
    <t>(3)文献・
   資料の
   収集費</t>
    <phoneticPr fontId="2"/>
  </si>
  <si>
    <t xml:space="preserve">千円/ℓ  </t>
    <rPh sb="0" eb="2">
      <t>センエン</t>
    </rPh>
    <phoneticPr fontId="2"/>
  </si>
  <si>
    <t>千円/式</t>
    <rPh sb="0" eb="2">
      <t>センエン</t>
    </rPh>
    <rPh sb="3" eb="4">
      <t>シキ</t>
    </rPh>
    <phoneticPr fontId="2"/>
  </si>
  <si>
    <t>式</t>
    <rPh sb="0" eb="1">
      <t>シキ</t>
    </rPh>
    <phoneticPr fontId="2"/>
  </si>
  <si>
    <t>回</t>
    <phoneticPr fontId="2"/>
  </si>
  <si>
    <t>品名（仕様）</t>
    <phoneticPr fontId="2"/>
  </si>
  <si>
    <t>用途：大学の間接経費</t>
    <rPh sb="3" eb="5">
      <t>ダイガク</t>
    </rPh>
    <rPh sb="6" eb="8">
      <t>カンセツ</t>
    </rPh>
    <rPh sb="8" eb="10">
      <t>ケイヒ</t>
    </rPh>
    <phoneticPr fontId="2"/>
  </si>
  <si>
    <r>
      <t>研究終了後の活用予定：</t>
    </r>
    <r>
      <rPr>
        <sz val="10"/>
        <color rgb="FFFF0000"/>
        <rFont val="ＭＳ 明朝"/>
        <family val="1"/>
        <charset val="128"/>
      </rPr>
      <t>○○○○○○の研究に利用</t>
    </r>
    <phoneticPr fontId="2"/>
  </si>
  <si>
    <t>-</t>
    <phoneticPr fontId="2"/>
  </si>
  <si>
    <t>×</t>
  </si>
  <si>
    <t>回</t>
  </si>
  <si>
    <t>(7)その他
　(経費)</t>
    <rPh sb="9" eb="11">
      <t>ケイヒ</t>
    </rPh>
    <phoneticPr fontId="2"/>
  </si>
  <si>
    <t>経理担当者名</t>
    <rPh sb="0" eb="2">
      <t>ケイリ</t>
    </rPh>
    <rPh sb="2" eb="5">
      <t>タントウシャ</t>
    </rPh>
    <rPh sb="5" eb="6">
      <t>メイ</t>
    </rPh>
    <phoneticPr fontId="2"/>
  </si>
  <si>
    <t>所属・役職等</t>
    <rPh sb="0" eb="2">
      <t>ショゾク</t>
    </rPh>
    <rPh sb="3" eb="5">
      <t>ヤクショク</t>
    </rPh>
    <rPh sb="5" eb="6">
      <t>トウ</t>
    </rPh>
    <phoneticPr fontId="2"/>
  </si>
  <si>
    <t>１０．令和8年度所要研究費内訳明細書</t>
    <rPh sb="3" eb="5">
      <t>レイワ</t>
    </rPh>
    <rPh sb="6" eb="7">
      <t>ネン</t>
    </rPh>
    <rPh sb="7" eb="8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</si>
</sst>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i/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Century"/>
      <family val="1"/>
    </font>
    <font>
      <b/>
      <sz val="10"/>
      <color theme="1"/>
      <name val="Century"/>
      <family val="1"/>
    </font>
    <font>
      <b/>
      <sz val="11"/>
      <color theme="1"/>
      <name val="Century"/>
      <family val="1"/>
    </font>
    <font>
      <sz val="10"/>
      <color rgb="FFFF0000"/>
      <name val="ＭＳ 明朝"/>
      <family val="1"/>
      <charset val="128"/>
    </font>
    <font>
      <b/>
      <sz val="10"/>
      <color rgb="FFFF0000"/>
      <name val="Century"/>
      <family val="1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13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right" vertical="center" wrapText="1"/>
    </xf>
    <xf numFmtId="176" fontId="7" fillId="0" borderId="18" xfId="0" applyNumberFormat="1" applyFont="1" applyBorder="1" applyAlignment="1">
      <alignment horizontal="right" vertical="center" wrapText="1"/>
    </xf>
    <xf numFmtId="176" fontId="7" fillId="0" borderId="21" xfId="0" applyNumberFormat="1" applyFont="1" applyBorder="1" applyAlignment="1">
      <alignment horizontal="right" vertical="center" wrapText="1"/>
    </xf>
    <xf numFmtId="176" fontId="7" fillId="0" borderId="33" xfId="0" applyNumberFormat="1" applyFont="1" applyBorder="1" applyAlignment="1">
      <alignment horizontal="righ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right" vertical="center" wrapText="1"/>
    </xf>
    <xf numFmtId="176" fontId="8" fillId="2" borderId="4" xfId="0" applyNumberFormat="1" applyFont="1" applyFill="1" applyBorder="1" applyAlignment="1">
      <alignment horizontal="right" vertical="center" wrapText="1"/>
    </xf>
    <xf numFmtId="176" fontId="9" fillId="2" borderId="4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76" fontId="7" fillId="4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4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40" xfId="0" applyFont="1" applyBorder="1" applyAlignment="1">
      <alignment horizontal="justify" vertical="center" wrapText="1"/>
    </xf>
    <xf numFmtId="0" fontId="1" fillId="0" borderId="4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1</xdr:row>
          <xdr:rowOff>0</xdr:rowOff>
        </xdr:from>
        <xdr:to>
          <xdr:col>9</xdr:col>
          <xdr:colOff>400050</xdr:colOff>
          <xdr:row>43</xdr:row>
          <xdr:rowOff>47625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記入シート!$B$8:$M$48" spid="_x0000_s51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90550" y="165100"/>
              <a:ext cx="5295900" cy="6981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558800</xdr:colOff>
      <xdr:row>40</xdr:row>
      <xdr:rowOff>6350</xdr:rowOff>
    </xdr:from>
    <xdr:to>
      <xdr:col>14</xdr:col>
      <xdr:colOff>25400</xdr:colOff>
      <xdr:row>40</xdr:row>
      <xdr:rowOff>73025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E2E4714-B3C2-417D-84A7-6F9D0D518F03}"/>
            </a:ext>
          </a:extLst>
        </xdr:cNvPr>
        <xdr:cNvCxnSpPr/>
      </xdr:nvCxnSpPr>
      <xdr:spPr>
        <a:xfrm flipH="1">
          <a:off x="5575300" y="6800850"/>
          <a:ext cx="203200" cy="66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419100</xdr:colOff>
      <xdr:row>13</xdr:row>
      <xdr:rowOff>120650</xdr:rowOff>
    </xdr:from>
    <xdr:to>
      <xdr:col>13</xdr:col>
      <xdr:colOff>146050</xdr:colOff>
      <xdr:row>14</xdr:row>
      <xdr:rowOff>88900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AAF890B-5B47-4CBE-AEC0-987F565C5BFE}"/>
            </a:ext>
          </a:extLst>
        </xdr:cNvPr>
        <xdr:cNvCxnSpPr/>
      </xdr:nvCxnSpPr>
      <xdr:spPr>
        <a:xfrm flipH="1">
          <a:off x="3422650" y="2406650"/>
          <a:ext cx="2305050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142875</xdr:colOff>
      <xdr:row>13</xdr:row>
      <xdr:rowOff>28575</xdr:rowOff>
    </xdr:from>
    <xdr:ext cx="2061462" cy="4591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8F54A9-CBFC-420D-86FD-5D22D936E9A6}"/>
            </a:ext>
          </a:extLst>
        </xdr:cNvPr>
        <xdr:cNvSpPr txBox="1"/>
      </xdr:nvSpPr>
      <xdr:spPr>
        <a:xfrm>
          <a:off x="5724525" y="2314575"/>
          <a:ext cx="2061462" cy="4591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機材・器具費（固定資産）のある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場合は、必ず記載してください。</a:t>
          </a:r>
        </a:p>
      </xdr:txBody>
    </xdr:sp>
    <xdr:clientData/>
  </xdr:oneCellAnchor>
  <xdr:oneCellAnchor>
    <xdr:from>
      <xdr:col>14</xdr:col>
      <xdr:colOff>19050</xdr:colOff>
      <xdr:row>38</xdr:row>
      <xdr:rowOff>142875</xdr:rowOff>
    </xdr:from>
    <xdr:ext cx="2971800" cy="6445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C8065F4-9CCF-4F17-91B3-7C9A6D42BD73}"/>
            </a:ext>
          </a:extLst>
        </xdr:cNvPr>
        <xdr:cNvSpPr txBox="1"/>
      </xdr:nvSpPr>
      <xdr:spPr>
        <a:xfrm>
          <a:off x="5772150" y="6607175"/>
          <a:ext cx="2971800" cy="644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(6)</a:t>
          </a:r>
          <a:r>
            <a:rPr kumimoji="1" lang="ja-JP" altLang="en-US" sz="1100">
              <a:solidFill>
                <a:srgbClr val="FF0000"/>
              </a:solidFill>
            </a:rPr>
            <a:t>は間接経費が必要な場合、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直接研究費の</a:t>
          </a:r>
          <a:r>
            <a:rPr kumimoji="1" lang="en-US" altLang="ja-JP" sz="1100">
              <a:solidFill>
                <a:srgbClr val="FF0000"/>
              </a:solidFill>
            </a:rPr>
            <a:t>30%</a:t>
          </a:r>
          <a:r>
            <a:rPr kumimoji="1" lang="ja-JP" altLang="en-US" sz="1100">
              <a:solidFill>
                <a:srgbClr val="FF0000"/>
              </a:solidFill>
            </a:rPr>
            <a:t>上限まで申請可能。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大学の方針で必要な場合、記載をお忘れなく。</a:t>
          </a:r>
        </a:p>
      </xdr:txBody>
    </xdr:sp>
    <xdr:clientData/>
  </xdr:oneCellAnchor>
  <xdr:twoCellAnchor>
    <xdr:from>
      <xdr:col>6</xdr:col>
      <xdr:colOff>47626</xdr:colOff>
      <xdr:row>40</xdr:row>
      <xdr:rowOff>76200</xdr:rowOff>
    </xdr:from>
    <xdr:to>
      <xdr:col>14</xdr:col>
      <xdr:colOff>19050</xdr:colOff>
      <xdr:row>41</xdr:row>
      <xdr:rowOff>101600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2F59DF8E-3BA3-4964-B028-F6419911C4DE}"/>
            </a:ext>
          </a:extLst>
        </xdr:cNvPr>
        <xdr:cNvCxnSpPr/>
      </xdr:nvCxnSpPr>
      <xdr:spPr>
        <a:xfrm flipH="1" flipV="1">
          <a:off x="3051176" y="6870700"/>
          <a:ext cx="2720974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0</xdr:colOff>
      <xdr:row>1</xdr:row>
      <xdr:rowOff>123825</xdr:rowOff>
    </xdr:from>
    <xdr:ext cx="1307153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0C4B11-2DBC-46C9-A079-048946F8E382}"/>
            </a:ext>
          </a:extLst>
        </xdr:cNvPr>
        <xdr:cNvSpPr txBox="1"/>
      </xdr:nvSpPr>
      <xdr:spPr>
        <a:xfrm>
          <a:off x="4371975" y="295275"/>
          <a:ext cx="1307153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記入をお忘れなく。</a:t>
          </a:r>
        </a:p>
      </xdr:txBody>
    </xdr:sp>
    <xdr:clientData/>
  </xdr:oneCellAnchor>
  <xdr:twoCellAnchor>
    <xdr:from>
      <xdr:col>7</xdr:col>
      <xdr:colOff>9525</xdr:colOff>
      <xdr:row>2</xdr:row>
      <xdr:rowOff>85725</xdr:rowOff>
    </xdr:from>
    <xdr:to>
      <xdr:col>8</xdr:col>
      <xdr:colOff>0</xdr:colOff>
      <xdr:row>2</xdr:row>
      <xdr:rowOff>90234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373D4121-28C0-4034-99C0-0BDB48411342}"/>
            </a:ext>
          </a:extLst>
        </xdr:cNvPr>
        <xdr:cNvCxnSpPr>
          <a:stCxn id="10" idx="1"/>
        </xdr:cNvCxnSpPr>
      </xdr:nvCxnSpPr>
      <xdr:spPr>
        <a:xfrm flipH="1" flipV="1">
          <a:off x="4067175" y="428625"/>
          <a:ext cx="304800" cy="45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9"/>
  <sheetViews>
    <sheetView showGridLines="0" tabSelected="1" topLeftCell="A9" workbookViewId="0">
      <selection activeCell="B7" sqref="B7"/>
    </sheetView>
  </sheetViews>
  <sheetFormatPr defaultRowHeight="13.5" x14ac:dyDescent="0.15"/>
  <cols>
    <col min="1" max="1" width="2.375" customWidth="1"/>
    <col min="2" max="3" width="4.625" customWidth="1"/>
    <col min="4" max="5" width="12.625" customWidth="1"/>
    <col min="6" max="6" width="6.125" customWidth="1"/>
    <col min="7" max="7" width="10.25" bestFit="1" customWidth="1"/>
    <col min="8" max="8" width="4.125" customWidth="1"/>
    <col min="9" max="10" width="3.25" bestFit="1" customWidth="1"/>
    <col min="11" max="11" width="3.25" style="3" bestFit="1" customWidth="1"/>
    <col min="12" max="12" width="4.625" customWidth="1"/>
    <col min="13" max="13" width="8.125" customWidth="1"/>
    <col min="14" max="14" width="2.5" customWidth="1"/>
  </cols>
  <sheetData>
    <row r="1" spans="2:13" x14ac:dyDescent="0.15">
      <c r="B1" s="43"/>
      <c r="C1" s="43"/>
      <c r="D1" s="43"/>
    </row>
    <row r="2" spans="2:13" x14ac:dyDescent="0.15">
      <c r="B2" s="44"/>
      <c r="C2" s="44"/>
      <c r="D2" s="44"/>
      <c r="E2" s="44"/>
      <c r="F2" s="44"/>
      <c r="G2" s="44"/>
    </row>
    <row r="3" spans="2:13" x14ac:dyDescent="0.15">
      <c r="B3" s="45" t="s">
        <v>63</v>
      </c>
      <c r="C3" s="46"/>
      <c r="D3" s="47"/>
      <c r="E3" s="48"/>
      <c r="F3" s="48"/>
      <c r="G3" s="48"/>
    </row>
    <row r="4" spans="2:13" x14ac:dyDescent="0.15">
      <c r="B4" s="45" t="s">
        <v>64</v>
      </c>
      <c r="C4" s="46"/>
      <c r="D4" s="47"/>
      <c r="E4" s="45"/>
      <c r="F4" s="46"/>
      <c r="G4" s="47"/>
    </row>
    <row r="6" spans="2:13" x14ac:dyDescent="0.15">
      <c r="B6" s="6" t="s">
        <v>65</v>
      </c>
    </row>
    <row r="7" spans="2:13" x14ac:dyDescent="0.15">
      <c r="M7" s="2" t="s">
        <v>38</v>
      </c>
    </row>
    <row r="8" spans="2:13" ht="24" x14ac:dyDescent="0.15">
      <c r="B8" s="92" t="s">
        <v>0</v>
      </c>
      <c r="C8" s="92"/>
      <c r="D8" s="92" t="s">
        <v>1</v>
      </c>
      <c r="E8" s="92"/>
      <c r="F8" s="92"/>
      <c r="G8" s="92"/>
      <c r="H8" s="92"/>
      <c r="I8" s="92"/>
      <c r="J8" s="92"/>
      <c r="K8" s="92"/>
      <c r="L8" s="92"/>
      <c r="M8" s="5" t="s">
        <v>2</v>
      </c>
    </row>
    <row r="9" spans="2:13" x14ac:dyDescent="0.15">
      <c r="B9" s="51" t="s">
        <v>49</v>
      </c>
      <c r="C9" s="51"/>
      <c r="D9" s="52" t="s">
        <v>56</v>
      </c>
      <c r="E9" s="64"/>
      <c r="F9" s="76" t="s">
        <v>4</v>
      </c>
      <c r="G9" s="52"/>
      <c r="H9" s="52"/>
      <c r="I9" s="52"/>
      <c r="J9" s="52"/>
      <c r="K9" s="52"/>
      <c r="L9" s="52"/>
      <c r="M9" s="39" t="s">
        <v>59</v>
      </c>
    </row>
    <row r="10" spans="2:13" x14ac:dyDescent="0.15">
      <c r="B10" s="51"/>
      <c r="C10" s="51"/>
      <c r="D10" s="53"/>
      <c r="E10" s="65"/>
      <c r="F10" s="77"/>
      <c r="G10" s="53"/>
      <c r="H10" s="53"/>
      <c r="I10" s="53"/>
      <c r="J10" s="53"/>
      <c r="K10" s="53"/>
      <c r="L10" s="53"/>
      <c r="M10" s="26"/>
    </row>
    <row r="11" spans="2:13" x14ac:dyDescent="0.15">
      <c r="B11" s="51"/>
      <c r="C11" s="51"/>
      <c r="D11" s="54"/>
      <c r="E11" s="66"/>
      <c r="F11" s="78"/>
      <c r="G11" s="54"/>
      <c r="H11" s="54"/>
      <c r="I11" s="54"/>
      <c r="J11" s="54"/>
      <c r="K11" s="54"/>
      <c r="L11" s="54"/>
      <c r="M11" s="27"/>
    </row>
    <row r="12" spans="2:13" x14ac:dyDescent="0.15">
      <c r="B12" s="51"/>
      <c r="C12" s="51"/>
      <c r="D12" s="54"/>
      <c r="E12" s="66"/>
      <c r="F12" s="78"/>
      <c r="G12" s="54"/>
      <c r="H12" s="54"/>
      <c r="I12" s="54"/>
      <c r="J12" s="54"/>
      <c r="K12" s="54"/>
      <c r="L12" s="54"/>
      <c r="M12" s="27"/>
    </row>
    <row r="13" spans="2:13" x14ac:dyDescent="0.15">
      <c r="B13" s="51"/>
      <c r="C13" s="51"/>
      <c r="D13" s="55" t="s">
        <v>5</v>
      </c>
      <c r="E13" s="63"/>
      <c r="F13" s="79"/>
      <c r="G13" s="55"/>
      <c r="H13" s="55"/>
      <c r="I13" s="55"/>
      <c r="J13" s="55"/>
      <c r="K13" s="55"/>
      <c r="L13" s="55"/>
      <c r="M13" s="28"/>
    </row>
    <row r="14" spans="2:13" x14ac:dyDescent="0.15">
      <c r="B14" s="93"/>
      <c r="C14" s="51"/>
      <c r="D14" s="49" t="s">
        <v>6</v>
      </c>
      <c r="E14" s="49"/>
      <c r="F14" s="49"/>
      <c r="G14" s="49"/>
      <c r="H14" s="49"/>
      <c r="I14" s="49"/>
      <c r="J14" s="49"/>
      <c r="K14" s="49"/>
      <c r="L14" s="49"/>
      <c r="M14" s="33">
        <f>+SUM(M10:M13)</f>
        <v>0</v>
      </c>
    </row>
    <row r="15" spans="2:13" x14ac:dyDescent="0.15">
      <c r="B15" s="7"/>
      <c r="C15" s="51" t="s">
        <v>58</v>
      </c>
      <c r="D15" s="51"/>
      <c r="E15" s="51"/>
      <c r="F15" s="51"/>
      <c r="G15" s="51"/>
      <c r="H15" s="51"/>
      <c r="I15" s="51"/>
      <c r="J15" s="51"/>
      <c r="K15" s="51"/>
      <c r="L15" s="51"/>
      <c r="M15" s="37" t="s">
        <v>59</v>
      </c>
    </row>
    <row r="16" spans="2:13" ht="14.25" customHeight="1" x14ac:dyDescent="0.15">
      <c r="B16" s="51" t="s">
        <v>50</v>
      </c>
      <c r="C16" s="51"/>
      <c r="D16" s="52" t="s">
        <v>25</v>
      </c>
      <c r="E16" s="64"/>
      <c r="F16" s="67" t="s">
        <v>26</v>
      </c>
      <c r="G16" s="68"/>
      <c r="H16" s="95" t="s">
        <v>27</v>
      </c>
      <c r="I16" s="52"/>
      <c r="J16" s="52"/>
      <c r="K16" s="52"/>
      <c r="L16" s="52"/>
      <c r="M16" s="39" t="s">
        <v>59</v>
      </c>
    </row>
    <row r="17" spans="2:13" x14ac:dyDescent="0.15">
      <c r="B17" s="51"/>
      <c r="C17" s="51"/>
      <c r="D17" s="53"/>
      <c r="E17" s="65"/>
      <c r="F17" s="16"/>
      <c r="G17" s="9" t="s">
        <v>43</v>
      </c>
      <c r="H17" s="96"/>
      <c r="I17" s="96"/>
      <c r="J17" s="96"/>
      <c r="K17" s="88"/>
      <c r="L17" s="89"/>
      <c r="M17" s="26">
        <f>+F17*H17</f>
        <v>0</v>
      </c>
    </row>
    <row r="18" spans="2:13" x14ac:dyDescent="0.15">
      <c r="B18" s="51"/>
      <c r="C18" s="51"/>
      <c r="D18" s="54"/>
      <c r="E18" s="66"/>
      <c r="F18" s="17"/>
      <c r="G18" s="1" t="s">
        <v>43</v>
      </c>
      <c r="H18" s="97"/>
      <c r="I18" s="97"/>
      <c r="J18" s="97"/>
      <c r="K18" s="72"/>
      <c r="L18" s="73"/>
      <c r="M18" s="27">
        <f t="shared" ref="M18:M26" si="0">+F18*H18</f>
        <v>0</v>
      </c>
    </row>
    <row r="19" spans="2:13" x14ac:dyDescent="0.15">
      <c r="B19" s="51"/>
      <c r="C19" s="51"/>
      <c r="D19" s="54"/>
      <c r="E19" s="66"/>
      <c r="F19" s="17"/>
      <c r="G19" s="1" t="s">
        <v>43</v>
      </c>
      <c r="H19" s="97"/>
      <c r="I19" s="97"/>
      <c r="J19" s="97"/>
      <c r="K19" s="72"/>
      <c r="L19" s="73"/>
      <c r="M19" s="27">
        <f t="shared" si="0"/>
        <v>0</v>
      </c>
    </row>
    <row r="20" spans="2:13" x14ac:dyDescent="0.15">
      <c r="B20" s="51"/>
      <c r="C20" s="51"/>
      <c r="D20" s="54"/>
      <c r="E20" s="66"/>
      <c r="F20" s="18"/>
      <c r="G20" s="1" t="s">
        <v>43</v>
      </c>
      <c r="H20" s="13"/>
      <c r="I20" s="13"/>
      <c r="J20" s="13"/>
      <c r="K20" s="14"/>
      <c r="L20" s="15"/>
      <c r="M20" s="29">
        <f t="shared" si="0"/>
        <v>0</v>
      </c>
    </row>
    <row r="21" spans="2:13" x14ac:dyDescent="0.15">
      <c r="B21" s="51"/>
      <c r="C21" s="51"/>
      <c r="D21" s="54"/>
      <c r="E21" s="66"/>
      <c r="F21" s="18"/>
      <c r="G21" s="1" t="s">
        <v>43</v>
      </c>
      <c r="H21" s="13"/>
      <c r="I21" s="13"/>
      <c r="J21" s="13"/>
      <c r="K21" s="14"/>
      <c r="L21" s="15"/>
      <c r="M21" s="29">
        <f t="shared" si="0"/>
        <v>0</v>
      </c>
    </row>
    <row r="22" spans="2:13" x14ac:dyDescent="0.15">
      <c r="B22" s="51"/>
      <c r="C22" s="51"/>
      <c r="D22" s="54"/>
      <c r="E22" s="66"/>
      <c r="F22" s="18"/>
      <c r="G22" s="1" t="s">
        <v>43</v>
      </c>
      <c r="H22" s="13"/>
      <c r="I22" s="13"/>
      <c r="J22" s="13"/>
      <c r="K22" s="14"/>
      <c r="L22" s="15"/>
      <c r="M22" s="29">
        <f t="shared" si="0"/>
        <v>0</v>
      </c>
    </row>
    <row r="23" spans="2:13" x14ac:dyDescent="0.15">
      <c r="B23" s="51"/>
      <c r="C23" s="51"/>
      <c r="D23" s="54"/>
      <c r="E23" s="66"/>
      <c r="F23" s="18"/>
      <c r="G23" s="1" t="s">
        <v>43</v>
      </c>
      <c r="H23" s="13"/>
      <c r="I23" s="13"/>
      <c r="J23" s="13"/>
      <c r="K23" s="14"/>
      <c r="L23" s="15"/>
      <c r="M23" s="29">
        <f t="shared" si="0"/>
        <v>0</v>
      </c>
    </row>
    <row r="24" spans="2:13" x14ac:dyDescent="0.15">
      <c r="B24" s="51"/>
      <c r="C24" s="51"/>
      <c r="D24" s="54"/>
      <c r="E24" s="66"/>
      <c r="F24" s="18"/>
      <c r="G24" s="1" t="s">
        <v>43</v>
      </c>
      <c r="H24" s="13"/>
      <c r="I24" s="13"/>
      <c r="J24" s="13"/>
      <c r="K24" s="14"/>
      <c r="L24" s="15"/>
      <c r="M24" s="29">
        <f t="shared" si="0"/>
        <v>0</v>
      </c>
    </row>
    <row r="25" spans="2:13" x14ac:dyDescent="0.15">
      <c r="B25" s="51"/>
      <c r="C25" s="51"/>
      <c r="D25" s="54"/>
      <c r="E25" s="66"/>
      <c r="F25" s="18"/>
      <c r="G25" s="12" t="s">
        <v>43</v>
      </c>
      <c r="H25" s="13"/>
      <c r="I25" s="13"/>
      <c r="J25" s="13"/>
      <c r="K25" s="14"/>
      <c r="L25" s="15"/>
      <c r="M25" s="29">
        <f t="shared" si="0"/>
        <v>0</v>
      </c>
    </row>
    <row r="26" spans="2:13" x14ac:dyDescent="0.15">
      <c r="B26" s="51"/>
      <c r="C26" s="51"/>
      <c r="D26" s="55"/>
      <c r="E26" s="63"/>
      <c r="F26" s="19"/>
      <c r="G26" s="38" t="s">
        <v>43</v>
      </c>
      <c r="H26" s="98"/>
      <c r="I26" s="98"/>
      <c r="J26" s="98"/>
      <c r="K26" s="74"/>
      <c r="L26" s="75"/>
      <c r="M26" s="28">
        <f t="shared" si="0"/>
        <v>0</v>
      </c>
    </row>
    <row r="27" spans="2:13" x14ac:dyDescent="0.15">
      <c r="B27" s="51"/>
      <c r="C27" s="51"/>
      <c r="D27" s="49" t="s">
        <v>6</v>
      </c>
      <c r="E27" s="49"/>
      <c r="F27" s="49"/>
      <c r="G27" s="49"/>
      <c r="H27" s="49"/>
      <c r="I27" s="49"/>
      <c r="J27" s="49"/>
      <c r="K27" s="49"/>
      <c r="L27" s="49"/>
      <c r="M27" s="34">
        <f>+SUM(M17:M26)</f>
        <v>0</v>
      </c>
    </row>
    <row r="28" spans="2:13" x14ac:dyDescent="0.15">
      <c r="B28" s="51" t="s">
        <v>51</v>
      </c>
      <c r="C28" s="51"/>
      <c r="D28" s="64" t="s">
        <v>8</v>
      </c>
      <c r="E28" s="94"/>
      <c r="F28" s="94"/>
      <c r="G28" s="68"/>
      <c r="H28" s="57" t="s">
        <v>9</v>
      </c>
      <c r="I28" s="57"/>
      <c r="J28" s="57"/>
      <c r="K28" s="57"/>
      <c r="L28" s="76"/>
      <c r="M28" s="39" t="s">
        <v>59</v>
      </c>
    </row>
    <row r="29" spans="2:13" x14ac:dyDescent="0.15">
      <c r="B29" s="51"/>
      <c r="C29" s="51"/>
      <c r="D29" s="80"/>
      <c r="E29" s="81"/>
      <c r="F29" s="81"/>
      <c r="G29" s="81"/>
      <c r="H29" s="83"/>
      <c r="I29" s="83"/>
      <c r="J29" s="83"/>
      <c r="K29" s="83"/>
      <c r="L29" s="84"/>
      <c r="M29" s="26"/>
    </row>
    <row r="30" spans="2:13" x14ac:dyDescent="0.15">
      <c r="B30" s="51"/>
      <c r="C30" s="51"/>
      <c r="D30" s="62"/>
      <c r="E30" s="82"/>
      <c r="F30" s="82"/>
      <c r="G30" s="82"/>
      <c r="H30" s="82"/>
      <c r="I30" s="82"/>
      <c r="J30" s="82"/>
      <c r="K30" s="82"/>
      <c r="L30" s="85"/>
      <c r="M30" s="28"/>
    </row>
    <row r="31" spans="2:13" x14ac:dyDescent="0.15">
      <c r="B31" s="51"/>
      <c r="C31" s="51"/>
      <c r="D31" s="49" t="s">
        <v>6</v>
      </c>
      <c r="E31" s="49"/>
      <c r="F31" s="49"/>
      <c r="G31" s="49"/>
      <c r="H31" s="49"/>
      <c r="I31" s="49"/>
      <c r="J31" s="49"/>
      <c r="K31" s="49"/>
      <c r="L31" s="49"/>
      <c r="M31" s="34">
        <f>+SUM(M29:M30)</f>
        <v>0</v>
      </c>
    </row>
    <row r="32" spans="2:13" ht="14.25" customHeight="1" x14ac:dyDescent="0.15">
      <c r="B32" s="51" t="s">
        <v>30</v>
      </c>
      <c r="C32" s="51"/>
      <c r="D32" s="56" t="s">
        <v>11</v>
      </c>
      <c r="E32" s="57"/>
      <c r="F32" s="57" t="s">
        <v>12</v>
      </c>
      <c r="G32" s="57"/>
      <c r="H32" s="57" t="s">
        <v>44</v>
      </c>
      <c r="I32" s="57"/>
      <c r="J32" s="57"/>
      <c r="K32" s="57"/>
      <c r="L32" s="76"/>
      <c r="M32" s="39" t="s">
        <v>59</v>
      </c>
    </row>
    <row r="33" spans="2:13" x14ac:dyDescent="0.15">
      <c r="B33" s="51"/>
      <c r="C33" s="51"/>
      <c r="D33" s="58"/>
      <c r="E33" s="69"/>
      <c r="F33" s="8"/>
      <c r="G33" s="20" t="s">
        <v>42</v>
      </c>
      <c r="H33" s="8"/>
      <c r="I33" s="21" t="s">
        <v>45</v>
      </c>
      <c r="J33" s="21" t="s">
        <v>46</v>
      </c>
      <c r="K33" s="21"/>
      <c r="L33" s="22" t="s">
        <v>47</v>
      </c>
      <c r="M33" s="26">
        <f>+F33*H33*K33</f>
        <v>0</v>
      </c>
    </row>
    <row r="34" spans="2:13" x14ac:dyDescent="0.15">
      <c r="B34" s="51"/>
      <c r="C34" s="51"/>
      <c r="D34" s="70"/>
      <c r="E34" s="71"/>
      <c r="F34" s="10"/>
      <c r="G34" s="11" t="s">
        <v>42</v>
      </c>
      <c r="H34" s="10"/>
      <c r="I34" s="23" t="s">
        <v>45</v>
      </c>
      <c r="J34" s="23" t="s">
        <v>60</v>
      </c>
      <c r="K34" s="23"/>
      <c r="L34" s="24" t="s">
        <v>47</v>
      </c>
      <c r="M34" s="28">
        <f>+F34*H34*K34</f>
        <v>0</v>
      </c>
    </row>
    <row r="35" spans="2:13" x14ac:dyDescent="0.15">
      <c r="B35" s="51"/>
      <c r="C35" s="51"/>
      <c r="D35" s="49" t="s">
        <v>6</v>
      </c>
      <c r="E35" s="49"/>
      <c r="F35" s="49"/>
      <c r="G35" s="49"/>
      <c r="H35" s="49"/>
      <c r="I35" s="49"/>
      <c r="J35" s="49"/>
      <c r="K35" s="49"/>
      <c r="L35" s="49"/>
      <c r="M35" s="34">
        <f>+SUM(M33:M34)</f>
        <v>0</v>
      </c>
    </row>
    <row r="36" spans="2:13" ht="14.25" customHeight="1" x14ac:dyDescent="0.15">
      <c r="B36" s="51" t="s">
        <v>31</v>
      </c>
      <c r="C36" s="51"/>
      <c r="D36" s="56" t="s">
        <v>13</v>
      </c>
      <c r="E36" s="57"/>
      <c r="F36" s="57" t="s">
        <v>12</v>
      </c>
      <c r="G36" s="57"/>
      <c r="H36" s="57" t="s">
        <v>32</v>
      </c>
      <c r="I36" s="57"/>
      <c r="J36" s="57"/>
      <c r="K36" s="57"/>
      <c r="L36" s="76"/>
      <c r="M36" s="39" t="s">
        <v>59</v>
      </c>
    </row>
    <row r="37" spans="2:13" x14ac:dyDescent="0.15">
      <c r="B37" s="51"/>
      <c r="C37" s="51"/>
      <c r="D37" s="53"/>
      <c r="E37" s="58"/>
      <c r="F37" s="21"/>
      <c r="G37" s="25" t="s">
        <v>48</v>
      </c>
      <c r="H37" s="86"/>
      <c r="I37" s="87"/>
      <c r="J37" s="87"/>
      <c r="K37" s="88" t="s">
        <v>55</v>
      </c>
      <c r="L37" s="89"/>
      <c r="M37" s="26">
        <f>+F37*H37</f>
        <v>0</v>
      </c>
    </row>
    <row r="38" spans="2:13" x14ac:dyDescent="0.15">
      <c r="B38" s="51"/>
      <c r="C38" s="51"/>
      <c r="D38" s="59"/>
      <c r="E38" s="60"/>
      <c r="F38" s="4"/>
      <c r="G38" s="31" t="s">
        <v>48</v>
      </c>
      <c r="H38" s="90"/>
      <c r="I38" s="72"/>
      <c r="J38" s="72"/>
      <c r="K38" s="72" t="s">
        <v>61</v>
      </c>
      <c r="L38" s="73"/>
      <c r="M38" s="27">
        <f t="shared" ref="M38:M39" si="1">+F38*H38</f>
        <v>0</v>
      </c>
    </row>
    <row r="39" spans="2:13" x14ac:dyDescent="0.15">
      <c r="B39" s="51"/>
      <c r="C39" s="51"/>
      <c r="D39" s="61"/>
      <c r="E39" s="62"/>
      <c r="F39" s="23"/>
      <c r="G39" s="32" t="s">
        <v>48</v>
      </c>
      <c r="H39" s="91"/>
      <c r="I39" s="74"/>
      <c r="J39" s="74"/>
      <c r="K39" s="74" t="s">
        <v>61</v>
      </c>
      <c r="L39" s="75"/>
      <c r="M39" s="28">
        <f t="shared" si="1"/>
        <v>0</v>
      </c>
    </row>
    <row r="40" spans="2:13" x14ac:dyDescent="0.15">
      <c r="B40" s="51"/>
      <c r="C40" s="51"/>
      <c r="D40" s="49" t="s">
        <v>6</v>
      </c>
      <c r="E40" s="49"/>
      <c r="F40" s="49"/>
      <c r="G40" s="49"/>
      <c r="H40" s="49"/>
      <c r="I40" s="49"/>
      <c r="J40" s="49"/>
      <c r="K40" s="49"/>
      <c r="L40" s="49"/>
      <c r="M40" s="34">
        <f>+SUM(M37:M39)</f>
        <v>0</v>
      </c>
    </row>
    <row r="41" spans="2:13" x14ac:dyDescent="0.15">
      <c r="B41" s="51" t="s">
        <v>33</v>
      </c>
      <c r="C41" s="51"/>
      <c r="D41" s="51"/>
      <c r="E41" s="51" t="s">
        <v>15</v>
      </c>
      <c r="F41" s="51"/>
      <c r="G41" s="51"/>
      <c r="H41" s="51"/>
      <c r="I41" s="51"/>
      <c r="J41" s="51"/>
      <c r="K41" s="51"/>
      <c r="L41" s="51"/>
      <c r="M41" s="40">
        <v>0</v>
      </c>
    </row>
    <row r="42" spans="2:13" x14ac:dyDescent="0.15">
      <c r="B42" s="51" t="s">
        <v>34</v>
      </c>
      <c r="C42" s="51"/>
      <c r="D42" s="52" t="s">
        <v>35</v>
      </c>
      <c r="E42" s="52"/>
      <c r="F42" s="52"/>
      <c r="G42" s="52"/>
      <c r="H42" s="52"/>
      <c r="I42" s="52"/>
      <c r="J42" s="52"/>
      <c r="K42" s="52"/>
      <c r="L42" s="52"/>
      <c r="M42" s="39" t="s">
        <v>59</v>
      </c>
    </row>
    <row r="43" spans="2:13" x14ac:dyDescent="0.15">
      <c r="B43" s="5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26"/>
    </row>
    <row r="44" spans="2:13" x14ac:dyDescent="0.15">
      <c r="B44" s="51"/>
      <c r="C44" s="51"/>
      <c r="D44" s="54"/>
      <c r="E44" s="54"/>
      <c r="F44" s="54"/>
      <c r="G44" s="54"/>
      <c r="H44" s="54"/>
      <c r="I44" s="54"/>
      <c r="J44" s="54"/>
      <c r="K44" s="54"/>
      <c r="L44" s="54"/>
      <c r="M44" s="27"/>
    </row>
    <row r="45" spans="2:13" x14ac:dyDescent="0.15">
      <c r="B45" s="51"/>
      <c r="C45" s="51"/>
      <c r="D45" s="54"/>
      <c r="E45" s="54"/>
      <c r="F45" s="54"/>
      <c r="G45" s="54"/>
      <c r="H45" s="54"/>
      <c r="I45" s="54"/>
      <c r="J45" s="54"/>
      <c r="K45" s="54"/>
      <c r="L45" s="54"/>
      <c r="M45" s="27"/>
    </row>
    <row r="46" spans="2:13" x14ac:dyDescent="0.15">
      <c r="B46" s="51"/>
      <c r="C46" s="51"/>
      <c r="D46" s="55"/>
      <c r="E46" s="55"/>
      <c r="F46" s="55"/>
      <c r="G46" s="55"/>
      <c r="H46" s="55"/>
      <c r="I46" s="55"/>
      <c r="J46" s="55"/>
      <c r="K46" s="55"/>
      <c r="L46" s="55"/>
      <c r="M46" s="28"/>
    </row>
    <row r="47" spans="2:13" x14ac:dyDescent="0.15">
      <c r="B47" s="51"/>
      <c r="C47" s="51"/>
      <c r="D47" s="49" t="s">
        <v>6</v>
      </c>
      <c r="E47" s="49"/>
      <c r="F47" s="49"/>
      <c r="G47" s="49"/>
      <c r="H47" s="49"/>
      <c r="I47" s="49"/>
      <c r="J47" s="49"/>
      <c r="K47" s="49"/>
      <c r="L47" s="49"/>
      <c r="M47" s="34">
        <f>+SUM(M43:M46)</f>
        <v>0</v>
      </c>
    </row>
    <row r="48" spans="2:13" ht="18" customHeight="1" x14ac:dyDescent="0.15">
      <c r="B48" s="50" t="s">
        <v>17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35">
        <f>+M14+M27+M31+M35+M40+M41+M47</f>
        <v>0</v>
      </c>
    </row>
    <row r="49" spans="13:13" x14ac:dyDescent="0.15">
      <c r="M49" s="2"/>
    </row>
  </sheetData>
  <mergeCells count="84">
    <mergeCell ref="B8:C8"/>
    <mergeCell ref="D8:L8"/>
    <mergeCell ref="B9:C14"/>
    <mergeCell ref="D25:E25"/>
    <mergeCell ref="D28:G28"/>
    <mergeCell ref="D20:E20"/>
    <mergeCell ref="D21:E21"/>
    <mergeCell ref="D22:E22"/>
    <mergeCell ref="D23:E23"/>
    <mergeCell ref="D24:E24"/>
    <mergeCell ref="H16:L16"/>
    <mergeCell ref="H17:J17"/>
    <mergeCell ref="H18:J18"/>
    <mergeCell ref="H19:J19"/>
    <mergeCell ref="H26:J26"/>
    <mergeCell ref="K17:L17"/>
    <mergeCell ref="H37:J37"/>
    <mergeCell ref="K37:L37"/>
    <mergeCell ref="H38:J38"/>
    <mergeCell ref="K38:L38"/>
    <mergeCell ref="H39:J39"/>
    <mergeCell ref="K39:L39"/>
    <mergeCell ref="D29:G29"/>
    <mergeCell ref="D30:G30"/>
    <mergeCell ref="H28:L28"/>
    <mergeCell ref="H29:L29"/>
    <mergeCell ref="H36:L36"/>
    <mergeCell ref="H30:L30"/>
    <mergeCell ref="H32:L32"/>
    <mergeCell ref="D35:L35"/>
    <mergeCell ref="F32:G32"/>
    <mergeCell ref="K19:L19"/>
    <mergeCell ref="K26:L26"/>
    <mergeCell ref="D9:E9"/>
    <mergeCell ref="F9:L9"/>
    <mergeCell ref="D10:E10"/>
    <mergeCell ref="F10:L10"/>
    <mergeCell ref="D11:E11"/>
    <mergeCell ref="F11:L11"/>
    <mergeCell ref="D12:E12"/>
    <mergeCell ref="F12:L12"/>
    <mergeCell ref="D13:E13"/>
    <mergeCell ref="F13:L13"/>
    <mergeCell ref="D14:L14"/>
    <mergeCell ref="C15:L15"/>
    <mergeCell ref="D39:E39"/>
    <mergeCell ref="D26:E26"/>
    <mergeCell ref="D27:L27"/>
    <mergeCell ref="B28:C31"/>
    <mergeCell ref="D31:L31"/>
    <mergeCell ref="B16:C27"/>
    <mergeCell ref="D16:E16"/>
    <mergeCell ref="D17:E17"/>
    <mergeCell ref="D18:E18"/>
    <mergeCell ref="D19:E19"/>
    <mergeCell ref="F16:G16"/>
    <mergeCell ref="B32:C35"/>
    <mergeCell ref="D32:E32"/>
    <mergeCell ref="D33:E33"/>
    <mergeCell ref="D34:E34"/>
    <mergeCell ref="K18:L18"/>
    <mergeCell ref="D47:L47"/>
    <mergeCell ref="B48:L48"/>
    <mergeCell ref="D40:L40"/>
    <mergeCell ref="B41:D41"/>
    <mergeCell ref="E41:L41"/>
    <mergeCell ref="B42:C47"/>
    <mergeCell ref="D42:L42"/>
    <mergeCell ref="D43:L43"/>
    <mergeCell ref="D44:L44"/>
    <mergeCell ref="D45:L45"/>
    <mergeCell ref="D46:L46"/>
    <mergeCell ref="B36:C40"/>
    <mergeCell ref="D36:E36"/>
    <mergeCell ref="D37:E37"/>
    <mergeCell ref="D38:E38"/>
    <mergeCell ref="F36:G36"/>
    <mergeCell ref="B1:D1"/>
    <mergeCell ref="B2:D2"/>
    <mergeCell ref="B3:D3"/>
    <mergeCell ref="B4:D4"/>
    <mergeCell ref="E2:G2"/>
    <mergeCell ref="E3:G3"/>
    <mergeCell ref="E4:G4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13" workbookViewId="0">
      <selection activeCell="L15" sqref="L15"/>
    </sheetView>
  </sheetViews>
  <sheetFormatPr defaultRowHeight="13.5" x14ac:dyDescent="0.15"/>
  <sheetData/>
  <phoneticPr fontId="2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49"/>
  <sheetViews>
    <sheetView showGridLines="0" topLeftCell="A18" workbookViewId="0">
      <selection activeCell="P24" sqref="P24"/>
    </sheetView>
  </sheetViews>
  <sheetFormatPr defaultRowHeight="13.5" x14ac:dyDescent="0.15"/>
  <cols>
    <col min="1" max="1" width="2.375" customWidth="1"/>
    <col min="2" max="3" width="4.625" customWidth="1"/>
    <col min="4" max="5" width="12.625" customWidth="1"/>
    <col min="6" max="6" width="6.125" customWidth="1"/>
    <col min="7" max="7" width="10.25" bestFit="1" customWidth="1"/>
    <col min="8" max="8" width="4.125" customWidth="1"/>
    <col min="9" max="10" width="3.25" bestFit="1" customWidth="1"/>
    <col min="11" max="11" width="3.25" style="3" bestFit="1" customWidth="1"/>
    <col min="12" max="12" width="4.625" customWidth="1"/>
    <col min="13" max="13" width="8.125" customWidth="1"/>
    <col min="14" max="14" width="2.5" customWidth="1"/>
  </cols>
  <sheetData>
    <row r="2" spans="2:13" x14ac:dyDescent="0.15">
      <c r="B2" s="42"/>
      <c r="C2" s="42"/>
      <c r="D2" s="42"/>
      <c r="E2" s="42"/>
      <c r="F2" s="42"/>
      <c r="G2" s="42"/>
    </row>
    <row r="3" spans="2:13" x14ac:dyDescent="0.15">
      <c r="B3" s="99" t="s">
        <v>63</v>
      </c>
      <c r="C3" s="100"/>
      <c r="D3" s="101"/>
      <c r="E3" s="45"/>
      <c r="F3" s="46"/>
      <c r="G3" s="47"/>
    </row>
    <row r="4" spans="2:13" x14ac:dyDescent="0.15">
      <c r="B4" s="45" t="s">
        <v>64</v>
      </c>
      <c r="C4" s="46"/>
      <c r="D4" s="47"/>
      <c r="E4" s="45"/>
      <c r="F4" s="46"/>
      <c r="G4" s="47"/>
    </row>
    <row r="6" spans="2:13" x14ac:dyDescent="0.15">
      <c r="B6" s="6" t="s">
        <v>65</v>
      </c>
      <c r="M6" s="2" t="s">
        <v>38</v>
      </c>
    </row>
    <row r="8" spans="2:13" ht="24" x14ac:dyDescent="0.15">
      <c r="B8" s="92" t="s">
        <v>0</v>
      </c>
      <c r="C8" s="92"/>
      <c r="D8" s="92" t="s">
        <v>1</v>
      </c>
      <c r="E8" s="92"/>
      <c r="F8" s="92"/>
      <c r="G8" s="92"/>
      <c r="H8" s="92"/>
      <c r="I8" s="92"/>
      <c r="J8" s="92"/>
      <c r="K8" s="92"/>
      <c r="L8" s="92"/>
      <c r="M8" s="5" t="s">
        <v>2</v>
      </c>
    </row>
    <row r="9" spans="2:13" x14ac:dyDescent="0.15">
      <c r="B9" s="51" t="s">
        <v>49</v>
      </c>
      <c r="C9" s="51"/>
      <c r="D9" s="52" t="s">
        <v>3</v>
      </c>
      <c r="E9" s="64"/>
      <c r="F9" s="76" t="s">
        <v>4</v>
      </c>
      <c r="G9" s="52"/>
      <c r="H9" s="52"/>
      <c r="I9" s="52"/>
      <c r="J9" s="52"/>
      <c r="K9" s="52"/>
      <c r="L9" s="52"/>
      <c r="M9" s="41" t="s">
        <v>59</v>
      </c>
    </row>
    <row r="10" spans="2:13" x14ac:dyDescent="0.15">
      <c r="B10" s="51"/>
      <c r="C10" s="51"/>
      <c r="D10" s="53" t="s">
        <v>19</v>
      </c>
      <c r="E10" s="65"/>
      <c r="F10" s="77" t="s">
        <v>20</v>
      </c>
      <c r="G10" s="53"/>
      <c r="H10" s="53"/>
      <c r="I10" s="53"/>
      <c r="J10" s="53"/>
      <c r="K10" s="53"/>
      <c r="L10" s="53"/>
      <c r="M10" s="26">
        <v>500</v>
      </c>
    </row>
    <row r="11" spans="2:13" x14ac:dyDescent="0.15">
      <c r="B11" s="51"/>
      <c r="C11" s="51"/>
      <c r="D11" s="54" t="s">
        <v>21</v>
      </c>
      <c r="E11" s="66"/>
      <c r="F11" s="78" t="s">
        <v>22</v>
      </c>
      <c r="G11" s="54"/>
      <c r="H11" s="54"/>
      <c r="I11" s="54"/>
      <c r="J11" s="54"/>
      <c r="K11" s="54"/>
      <c r="L11" s="54"/>
      <c r="M11" s="27">
        <v>200</v>
      </c>
    </row>
    <row r="12" spans="2:13" x14ac:dyDescent="0.15">
      <c r="B12" s="51"/>
      <c r="C12" s="51"/>
      <c r="D12" s="54" t="s">
        <v>23</v>
      </c>
      <c r="E12" s="66"/>
      <c r="F12" s="78" t="s">
        <v>24</v>
      </c>
      <c r="G12" s="54"/>
      <c r="H12" s="54"/>
      <c r="I12" s="54"/>
      <c r="J12" s="54"/>
      <c r="K12" s="54"/>
      <c r="L12" s="54"/>
      <c r="M12" s="27">
        <v>100</v>
      </c>
    </row>
    <row r="13" spans="2:13" x14ac:dyDescent="0.15">
      <c r="B13" s="51"/>
      <c r="C13" s="51"/>
      <c r="D13" s="55" t="s">
        <v>5</v>
      </c>
      <c r="E13" s="63"/>
      <c r="F13" s="79"/>
      <c r="G13" s="55"/>
      <c r="H13" s="55"/>
      <c r="I13" s="55"/>
      <c r="J13" s="55"/>
      <c r="K13" s="55"/>
      <c r="L13" s="55"/>
      <c r="M13" s="28"/>
    </row>
    <row r="14" spans="2:13" x14ac:dyDescent="0.15">
      <c r="B14" s="93"/>
      <c r="C14" s="51"/>
      <c r="D14" s="49" t="s">
        <v>6</v>
      </c>
      <c r="E14" s="49"/>
      <c r="F14" s="49"/>
      <c r="G14" s="49"/>
      <c r="H14" s="49"/>
      <c r="I14" s="49"/>
      <c r="J14" s="49"/>
      <c r="K14" s="49"/>
      <c r="L14" s="49"/>
      <c r="M14" s="33">
        <f>+SUM(M10:M13)</f>
        <v>800</v>
      </c>
    </row>
    <row r="15" spans="2:13" x14ac:dyDescent="0.15">
      <c r="B15" s="7"/>
      <c r="C15" s="51" t="s">
        <v>58</v>
      </c>
      <c r="D15" s="51"/>
      <c r="E15" s="51"/>
      <c r="F15" s="51"/>
      <c r="G15" s="51"/>
      <c r="H15" s="51"/>
      <c r="I15" s="51"/>
      <c r="J15" s="51"/>
      <c r="K15" s="51"/>
      <c r="L15" s="51"/>
      <c r="M15" s="36" t="s">
        <v>59</v>
      </c>
    </row>
    <row r="16" spans="2:13" ht="14.25" customHeight="1" x14ac:dyDescent="0.15">
      <c r="B16" s="51" t="s">
        <v>50</v>
      </c>
      <c r="C16" s="51"/>
      <c r="D16" s="52" t="s">
        <v>25</v>
      </c>
      <c r="E16" s="64"/>
      <c r="F16" s="67" t="s">
        <v>26</v>
      </c>
      <c r="G16" s="68"/>
      <c r="H16" s="95" t="s">
        <v>27</v>
      </c>
      <c r="I16" s="52"/>
      <c r="J16" s="52"/>
      <c r="K16" s="52"/>
      <c r="L16" s="52"/>
      <c r="M16" s="41" t="s">
        <v>59</v>
      </c>
    </row>
    <row r="17" spans="2:13" x14ac:dyDescent="0.15">
      <c r="B17" s="51"/>
      <c r="C17" s="51"/>
      <c r="D17" s="53" t="s">
        <v>7</v>
      </c>
      <c r="E17" s="65"/>
      <c r="F17" s="16">
        <v>50</v>
      </c>
      <c r="G17" s="9" t="s">
        <v>53</v>
      </c>
      <c r="H17" s="96">
        <v>1</v>
      </c>
      <c r="I17" s="96"/>
      <c r="J17" s="96"/>
      <c r="K17" s="88" t="s">
        <v>54</v>
      </c>
      <c r="L17" s="89"/>
      <c r="M17" s="26">
        <f>+F17*H17</f>
        <v>50</v>
      </c>
    </row>
    <row r="18" spans="2:13" x14ac:dyDescent="0.15">
      <c r="B18" s="51"/>
      <c r="C18" s="51"/>
      <c r="D18" s="54" t="s">
        <v>28</v>
      </c>
      <c r="E18" s="66"/>
      <c r="F18" s="17">
        <v>10</v>
      </c>
      <c r="G18" s="1" t="s">
        <v>52</v>
      </c>
      <c r="H18" s="97">
        <v>10</v>
      </c>
      <c r="I18" s="97"/>
      <c r="J18" s="97"/>
      <c r="K18" s="72" t="s">
        <v>40</v>
      </c>
      <c r="L18" s="73"/>
      <c r="M18" s="27">
        <f t="shared" ref="M18:M19" si="0">+F18*H18</f>
        <v>100</v>
      </c>
    </row>
    <row r="19" spans="2:13" ht="14.25" x14ac:dyDescent="0.15">
      <c r="B19" s="51"/>
      <c r="C19" s="51"/>
      <c r="D19" s="54" t="s">
        <v>29</v>
      </c>
      <c r="E19" s="66"/>
      <c r="F19" s="17">
        <v>1</v>
      </c>
      <c r="G19" s="1" t="s">
        <v>39</v>
      </c>
      <c r="H19" s="97">
        <v>50</v>
      </c>
      <c r="I19" s="97"/>
      <c r="J19" s="97"/>
      <c r="K19" s="72" t="s">
        <v>41</v>
      </c>
      <c r="L19" s="73"/>
      <c r="M19" s="27">
        <f t="shared" si="0"/>
        <v>50</v>
      </c>
    </row>
    <row r="20" spans="2:13" x14ac:dyDescent="0.15">
      <c r="B20" s="51"/>
      <c r="C20" s="51"/>
      <c r="D20" s="54"/>
      <c r="E20" s="66"/>
      <c r="F20" s="18"/>
      <c r="G20" s="12"/>
      <c r="H20" s="13"/>
      <c r="I20" s="13"/>
      <c r="J20" s="13"/>
      <c r="K20" s="14"/>
      <c r="L20" s="15"/>
      <c r="M20" s="29"/>
    </row>
    <row r="21" spans="2:13" x14ac:dyDescent="0.15">
      <c r="B21" s="51"/>
      <c r="C21" s="51"/>
      <c r="D21" s="54"/>
      <c r="E21" s="66"/>
      <c r="F21" s="18"/>
      <c r="G21" s="12"/>
      <c r="H21" s="13"/>
      <c r="I21" s="13"/>
      <c r="J21" s="13"/>
      <c r="K21" s="14"/>
      <c r="L21" s="15"/>
      <c r="M21" s="29"/>
    </row>
    <row r="22" spans="2:13" x14ac:dyDescent="0.15">
      <c r="B22" s="51"/>
      <c r="C22" s="51"/>
      <c r="D22" s="54"/>
      <c r="E22" s="66"/>
      <c r="F22" s="18"/>
      <c r="G22" s="12"/>
      <c r="H22" s="13"/>
      <c r="I22" s="13"/>
      <c r="J22" s="13"/>
      <c r="K22" s="14"/>
      <c r="L22" s="15"/>
      <c r="M22" s="29"/>
    </row>
    <row r="23" spans="2:13" x14ac:dyDescent="0.15">
      <c r="B23" s="51"/>
      <c r="C23" s="51"/>
      <c r="D23" s="54"/>
      <c r="E23" s="66"/>
      <c r="F23" s="18"/>
      <c r="G23" s="12"/>
      <c r="H23" s="13"/>
      <c r="I23" s="13"/>
      <c r="J23" s="13"/>
      <c r="K23" s="14"/>
      <c r="L23" s="15"/>
      <c r="M23" s="29"/>
    </row>
    <row r="24" spans="2:13" x14ac:dyDescent="0.15">
      <c r="B24" s="51"/>
      <c r="C24" s="51"/>
      <c r="D24" s="54"/>
      <c r="E24" s="66"/>
      <c r="F24" s="18"/>
      <c r="G24" s="12"/>
      <c r="H24" s="13"/>
      <c r="I24" s="13"/>
      <c r="J24" s="13"/>
      <c r="K24" s="14"/>
      <c r="L24" s="15"/>
      <c r="M24" s="29"/>
    </row>
    <row r="25" spans="2:13" x14ac:dyDescent="0.15">
      <c r="B25" s="51"/>
      <c r="C25" s="51"/>
      <c r="D25" s="54"/>
      <c r="E25" s="66"/>
      <c r="F25" s="18"/>
      <c r="G25" s="12"/>
      <c r="H25" s="13"/>
      <c r="I25" s="13"/>
      <c r="J25" s="13"/>
      <c r="K25" s="14"/>
      <c r="L25" s="15"/>
      <c r="M25" s="29"/>
    </row>
    <row r="26" spans="2:13" x14ac:dyDescent="0.15">
      <c r="B26" s="51"/>
      <c r="C26" s="51"/>
      <c r="D26" s="55"/>
      <c r="E26" s="63"/>
      <c r="F26" s="19"/>
      <c r="G26" s="11"/>
      <c r="H26" s="98"/>
      <c r="I26" s="98"/>
      <c r="J26" s="98"/>
      <c r="K26" s="74"/>
      <c r="L26" s="75"/>
      <c r="M26" s="28"/>
    </row>
    <row r="27" spans="2:13" x14ac:dyDescent="0.15">
      <c r="B27" s="51"/>
      <c r="C27" s="51"/>
      <c r="D27" s="49" t="s">
        <v>6</v>
      </c>
      <c r="E27" s="49"/>
      <c r="F27" s="49"/>
      <c r="G27" s="49"/>
      <c r="H27" s="49"/>
      <c r="I27" s="49"/>
      <c r="J27" s="49"/>
      <c r="K27" s="49"/>
      <c r="L27" s="49"/>
      <c r="M27" s="34">
        <f>+SUM(M17:M26)</f>
        <v>200</v>
      </c>
    </row>
    <row r="28" spans="2:13" x14ac:dyDescent="0.15">
      <c r="B28" s="51" t="s">
        <v>51</v>
      </c>
      <c r="C28" s="51"/>
      <c r="D28" s="64" t="s">
        <v>8</v>
      </c>
      <c r="E28" s="94"/>
      <c r="F28" s="94"/>
      <c r="G28" s="68"/>
      <c r="H28" s="57" t="s">
        <v>9</v>
      </c>
      <c r="I28" s="57"/>
      <c r="J28" s="57"/>
      <c r="K28" s="57"/>
      <c r="L28" s="76"/>
      <c r="M28" s="41" t="s">
        <v>59</v>
      </c>
    </row>
    <row r="29" spans="2:13" x14ac:dyDescent="0.15">
      <c r="B29" s="51"/>
      <c r="C29" s="51"/>
      <c r="D29" s="80" t="s">
        <v>10</v>
      </c>
      <c r="E29" s="81"/>
      <c r="F29" s="81"/>
      <c r="G29" s="81"/>
      <c r="H29" s="83">
        <v>20</v>
      </c>
      <c r="I29" s="83"/>
      <c r="J29" s="83"/>
      <c r="K29" s="83"/>
      <c r="L29" s="84"/>
      <c r="M29" s="26">
        <v>150</v>
      </c>
    </row>
    <row r="30" spans="2:13" x14ac:dyDescent="0.15">
      <c r="B30" s="51"/>
      <c r="C30" s="51"/>
      <c r="D30" s="62"/>
      <c r="E30" s="82"/>
      <c r="F30" s="82"/>
      <c r="G30" s="82"/>
      <c r="H30" s="82"/>
      <c r="I30" s="82"/>
      <c r="J30" s="82"/>
      <c r="K30" s="82"/>
      <c r="L30" s="85"/>
      <c r="M30" s="28"/>
    </row>
    <row r="31" spans="2:13" x14ac:dyDescent="0.15">
      <c r="B31" s="51"/>
      <c r="C31" s="51"/>
      <c r="D31" s="49" t="s">
        <v>6</v>
      </c>
      <c r="E31" s="49"/>
      <c r="F31" s="49"/>
      <c r="G31" s="49"/>
      <c r="H31" s="49"/>
      <c r="I31" s="49"/>
      <c r="J31" s="49"/>
      <c r="K31" s="49"/>
      <c r="L31" s="49"/>
      <c r="M31" s="34">
        <f>+SUM(M29:M30)</f>
        <v>150</v>
      </c>
    </row>
    <row r="32" spans="2:13" ht="14.25" customHeight="1" x14ac:dyDescent="0.15">
      <c r="B32" s="51" t="s">
        <v>30</v>
      </c>
      <c r="C32" s="51"/>
      <c r="D32" s="56" t="s">
        <v>11</v>
      </c>
      <c r="E32" s="57"/>
      <c r="F32" s="57" t="s">
        <v>12</v>
      </c>
      <c r="G32" s="57"/>
      <c r="H32" s="57" t="s">
        <v>44</v>
      </c>
      <c r="I32" s="57"/>
      <c r="J32" s="57"/>
      <c r="K32" s="57"/>
      <c r="L32" s="76"/>
      <c r="M32" s="41" t="s">
        <v>59</v>
      </c>
    </row>
    <row r="33" spans="2:13" x14ac:dyDescent="0.15">
      <c r="B33" s="51"/>
      <c r="C33" s="51"/>
      <c r="D33" s="58" t="s">
        <v>20</v>
      </c>
      <c r="E33" s="69"/>
      <c r="F33" s="8">
        <v>5</v>
      </c>
      <c r="G33" s="20" t="s">
        <v>42</v>
      </c>
      <c r="H33" s="8">
        <v>1</v>
      </c>
      <c r="I33" s="21" t="s">
        <v>45</v>
      </c>
      <c r="J33" s="21" t="s">
        <v>46</v>
      </c>
      <c r="K33" s="21">
        <v>20</v>
      </c>
      <c r="L33" s="22" t="s">
        <v>47</v>
      </c>
      <c r="M33" s="26">
        <f>+F33*H33*K33</f>
        <v>100</v>
      </c>
    </row>
    <row r="34" spans="2:13" x14ac:dyDescent="0.15">
      <c r="B34" s="51"/>
      <c r="C34" s="51"/>
      <c r="D34" s="70"/>
      <c r="E34" s="71"/>
      <c r="F34" s="10"/>
      <c r="G34" s="11"/>
      <c r="H34" s="10"/>
      <c r="I34" s="23"/>
      <c r="J34" s="23"/>
      <c r="K34" s="23"/>
      <c r="L34" s="24"/>
      <c r="M34" s="28"/>
    </row>
    <row r="35" spans="2:13" x14ac:dyDescent="0.15">
      <c r="B35" s="51"/>
      <c r="C35" s="51"/>
      <c r="D35" s="49" t="s">
        <v>6</v>
      </c>
      <c r="E35" s="49"/>
      <c r="F35" s="49"/>
      <c r="G35" s="49"/>
      <c r="H35" s="49"/>
      <c r="I35" s="49"/>
      <c r="J35" s="49"/>
      <c r="K35" s="49"/>
      <c r="L35" s="49"/>
      <c r="M35" s="34">
        <f>+SUM(M33:M34)</f>
        <v>100</v>
      </c>
    </row>
    <row r="36" spans="2:13" ht="14.25" customHeight="1" x14ac:dyDescent="0.15">
      <c r="B36" s="51" t="s">
        <v>31</v>
      </c>
      <c r="C36" s="51"/>
      <c r="D36" s="56" t="s">
        <v>13</v>
      </c>
      <c r="E36" s="57"/>
      <c r="F36" s="57" t="s">
        <v>12</v>
      </c>
      <c r="G36" s="57"/>
      <c r="H36" s="57" t="s">
        <v>32</v>
      </c>
      <c r="I36" s="57"/>
      <c r="J36" s="57"/>
      <c r="K36" s="57"/>
      <c r="L36" s="76"/>
      <c r="M36" s="41" t="s">
        <v>59</v>
      </c>
    </row>
    <row r="37" spans="2:13" x14ac:dyDescent="0.15">
      <c r="B37" s="51"/>
      <c r="C37" s="51"/>
      <c r="D37" s="53" t="s">
        <v>14</v>
      </c>
      <c r="E37" s="58"/>
      <c r="F37" s="21">
        <v>10</v>
      </c>
      <c r="G37" s="25" t="s">
        <v>48</v>
      </c>
      <c r="H37" s="86">
        <v>5</v>
      </c>
      <c r="I37" s="87"/>
      <c r="J37" s="87"/>
      <c r="K37" s="88" t="s">
        <v>55</v>
      </c>
      <c r="L37" s="89"/>
      <c r="M37" s="26">
        <f>+F37*H37</f>
        <v>50</v>
      </c>
    </row>
    <row r="38" spans="2:13" x14ac:dyDescent="0.15">
      <c r="B38" s="51"/>
      <c r="C38" s="51"/>
      <c r="D38" s="59"/>
      <c r="E38" s="60"/>
      <c r="F38" s="4"/>
      <c r="G38" s="4"/>
      <c r="H38" s="90"/>
      <c r="I38" s="72"/>
      <c r="J38" s="72"/>
      <c r="K38" s="72"/>
      <c r="L38" s="73"/>
      <c r="M38" s="27"/>
    </row>
    <row r="39" spans="2:13" x14ac:dyDescent="0.15">
      <c r="B39" s="51"/>
      <c r="C39" s="51"/>
      <c r="D39" s="61"/>
      <c r="E39" s="62"/>
      <c r="F39" s="23"/>
      <c r="G39" s="23"/>
      <c r="H39" s="91"/>
      <c r="I39" s="74"/>
      <c r="J39" s="74"/>
      <c r="K39" s="74"/>
      <c r="L39" s="75"/>
      <c r="M39" s="28"/>
    </row>
    <row r="40" spans="2:13" x14ac:dyDescent="0.15">
      <c r="B40" s="51"/>
      <c r="C40" s="51"/>
      <c r="D40" s="49" t="s">
        <v>6</v>
      </c>
      <c r="E40" s="49"/>
      <c r="F40" s="49"/>
      <c r="G40" s="49"/>
      <c r="H40" s="49"/>
      <c r="I40" s="49"/>
      <c r="J40" s="49"/>
      <c r="K40" s="49"/>
      <c r="L40" s="49"/>
      <c r="M40" s="34">
        <f>+SUM(M37:M39)</f>
        <v>50</v>
      </c>
    </row>
    <row r="41" spans="2:13" x14ac:dyDescent="0.15">
      <c r="B41" s="51" t="s">
        <v>33</v>
      </c>
      <c r="C41" s="51"/>
      <c r="D41" s="51"/>
      <c r="E41" s="102" t="s">
        <v>57</v>
      </c>
      <c r="F41" s="102"/>
      <c r="G41" s="102"/>
      <c r="H41" s="102"/>
      <c r="I41" s="102"/>
      <c r="J41" s="102"/>
      <c r="K41" s="102"/>
      <c r="L41" s="102"/>
      <c r="M41" s="30">
        <v>100</v>
      </c>
    </row>
    <row r="42" spans="2:13" x14ac:dyDescent="0.15">
      <c r="B42" s="51" t="s">
        <v>62</v>
      </c>
      <c r="C42" s="51"/>
      <c r="D42" s="52" t="s">
        <v>35</v>
      </c>
      <c r="E42" s="52"/>
      <c r="F42" s="52"/>
      <c r="G42" s="52"/>
      <c r="H42" s="52"/>
      <c r="I42" s="52"/>
      <c r="J42" s="52"/>
      <c r="K42" s="52"/>
      <c r="L42" s="52"/>
      <c r="M42" s="41" t="s">
        <v>59</v>
      </c>
    </row>
    <row r="43" spans="2:13" x14ac:dyDescent="0.15">
      <c r="B43" s="51"/>
      <c r="C43" s="51"/>
      <c r="D43" s="53" t="s">
        <v>36</v>
      </c>
      <c r="E43" s="53"/>
      <c r="F43" s="53"/>
      <c r="G43" s="53"/>
      <c r="H43" s="53"/>
      <c r="I43" s="53"/>
      <c r="J43" s="53"/>
      <c r="K43" s="53"/>
      <c r="L43" s="53"/>
      <c r="M43" s="26">
        <v>50</v>
      </c>
    </row>
    <row r="44" spans="2:13" x14ac:dyDescent="0.15">
      <c r="B44" s="51"/>
      <c r="C44" s="51"/>
      <c r="D44" s="54" t="s">
        <v>37</v>
      </c>
      <c r="E44" s="54"/>
      <c r="F44" s="54"/>
      <c r="G44" s="54"/>
      <c r="H44" s="54"/>
      <c r="I44" s="54"/>
      <c r="J44" s="54"/>
      <c r="K44" s="54"/>
      <c r="L44" s="54"/>
      <c r="M44" s="27"/>
    </row>
    <row r="45" spans="2:13" x14ac:dyDescent="0.15">
      <c r="B45" s="51"/>
      <c r="C45" s="51"/>
      <c r="D45" s="54" t="s">
        <v>18</v>
      </c>
      <c r="E45" s="54"/>
      <c r="F45" s="54"/>
      <c r="G45" s="54"/>
      <c r="H45" s="54"/>
      <c r="I45" s="54"/>
      <c r="J45" s="54"/>
      <c r="K45" s="54"/>
      <c r="L45" s="54"/>
      <c r="M45" s="27">
        <v>50</v>
      </c>
    </row>
    <row r="46" spans="2:13" x14ac:dyDescent="0.15">
      <c r="B46" s="51"/>
      <c r="C46" s="51"/>
      <c r="D46" s="55" t="s">
        <v>16</v>
      </c>
      <c r="E46" s="55"/>
      <c r="F46" s="55"/>
      <c r="G46" s="55"/>
      <c r="H46" s="55"/>
      <c r="I46" s="55"/>
      <c r="J46" s="55"/>
      <c r="K46" s="55"/>
      <c r="L46" s="55"/>
      <c r="M46" s="28"/>
    </row>
    <row r="47" spans="2:13" x14ac:dyDescent="0.15">
      <c r="B47" s="51"/>
      <c r="C47" s="51"/>
      <c r="D47" s="49" t="s">
        <v>6</v>
      </c>
      <c r="E47" s="49"/>
      <c r="F47" s="49"/>
      <c r="G47" s="49"/>
      <c r="H47" s="49"/>
      <c r="I47" s="49"/>
      <c r="J47" s="49"/>
      <c r="K47" s="49"/>
      <c r="L47" s="49"/>
      <c r="M47" s="34">
        <f>+SUM(M43:M46)</f>
        <v>100</v>
      </c>
    </row>
    <row r="48" spans="2:13" ht="18" customHeight="1" x14ac:dyDescent="0.15">
      <c r="B48" s="50" t="s">
        <v>17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35">
        <f>+M14+M27+M31+M35+M40+M41+M47</f>
        <v>1500</v>
      </c>
    </row>
    <row r="49" spans="13:13" x14ac:dyDescent="0.15">
      <c r="M49" s="2"/>
    </row>
  </sheetData>
  <mergeCells count="81">
    <mergeCell ref="B48:L48"/>
    <mergeCell ref="B42:C47"/>
    <mergeCell ref="D42:L42"/>
    <mergeCell ref="D43:L43"/>
    <mergeCell ref="D44:L44"/>
    <mergeCell ref="D45:L45"/>
    <mergeCell ref="D46:L46"/>
    <mergeCell ref="D47:L47"/>
    <mergeCell ref="D39:E39"/>
    <mergeCell ref="H39:J39"/>
    <mergeCell ref="K39:L39"/>
    <mergeCell ref="D40:L40"/>
    <mergeCell ref="B41:D41"/>
    <mergeCell ref="E41:L41"/>
    <mergeCell ref="B36:C40"/>
    <mergeCell ref="D36:E36"/>
    <mergeCell ref="F36:G36"/>
    <mergeCell ref="H36:L36"/>
    <mergeCell ref="D37:E37"/>
    <mergeCell ref="H37:J37"/>
    <mergeCell ref="K37:L37"/>
    <mergeCell ref="D38:E38"/>
    <mergeCell ref="H38:J38"/>
    <mergeCell ref="K38:L38"/>
    <mergeCell ref="B32:C35"/>
    <mergeCell ref="D32:E32"/>
    <mergeCell ref="F32:G32"/>
    <mergeCell ref="H32:L32"/>
    <mergeCell ref="D33:E33"/>
    <mergeCell ref="D34:E34"/>
    <mergeCell ref="D35:L35"/>
    <mergeCell ref="D26:E26"/>
    <mergeCell ref="H26:J26"/>
    <mergeCell ref="K26:L26"/>
    <mergeCell ref="D27:L27"/>
    <mergeCell ref="B28:C31"/>
    <mergeCell ref="D28:G28"/>
    <mergeCell ref="H28:L28"/>
    <mergeCell ref="D29:G29"/>
    <mergeCell ref="H29:L29"/>
    <mergeCell ref="D30:G30"/>
    <mergeCell ref="B16:C27"/>
    <mergeCell ref="D16:E16"/>
    <mergeCell ref="F16:G16"/>
    <mergeCell ref="H16:L16"/>
    <mergeCell ref="H30:L30"/>
    <mergeCell ref="D31:L31"/>
    <mergeCell ref="C15:L15"/>
    <mergeCell ref="D25:E25"/>
    <mergeCell ref="H17:J17"/>
    <mergeCell ref="K17:L17"/>
    <mergeCell ref="D18:E18"/>
    <mergeCell ref="H18:J18"/>
    <mergeCell ref="K18:L18"/>
    <mergeCell ref="D19:E19"/>
    <mergeCell ref="H19:J19"/>
    <mergeCell ref="K19:L19"/>
    <mergeCell ref="D17:E17"/>
    <mergeCell ref="D20:E20"/>
    <mergeCell ref="D21:E21"/>
    <mergeCell ref="D22:E22"/>
    <mergeCell ref="D23:E23"/>
    <mergeCell ref="D24:E24"/>
    <mergeCell ref="B9:C14"/>
    <mergeCell ref="D9:E9"/>
    <mergeCell ref="F9:L9"/>
    <mergeCell ref="D10:E10"/>
    <mergeCell ref="F10:L10"/>
    <mergeCell ref="D11:E11"/>
    <mergeCell ref="F11:L11"/>
    <mergeCell ref="D12:E12"/>
    <mergeCell ref="F12:L12"/>
    <mergeCell ref="D13:E13"/>
    <mergeCell ref="F13:L13"/>
    <mergeCell ref="D14:L14"/>
    <mergeCell ref="B3:D3"/>
    <mergeCell ref="B4:D4"/>
    <mergeCell ref="E4:G4"/>
    <mergeCell ref="E3:G3"/>
    <mergeCell ref="B8:C8"/>
    <mergeCell ref="D8:L8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記入シート</vt:lpstr>
      <vt:lpstr>Word貼付け用図</vt:lpstr>
      <vt:lpstr>参考(記入例)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(公財)鉄鋼環境基金</dc:creator>
  <cp:lastModifiedBy>鉄鋼環境基金事務局長</cp:lastModifiedBy>
  <cp:lastPrinted>2026-03-16T05:52:42Z</cp:lastPrinted>
  <dcterms:created xsi:type="dcterms:W3CDTF">2018-03-13T02:04:16Z</dcterms:created>
  <dcterms:modified xsi:type="dcterms:W3CDTF">2026-03-16T05:52:47Z</dcterms:modified>
</cp:coreProperties>
</file>